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8300"/>
  </bookViews>
  <sheets>
    <sheet name="UOF Jan-Mar 2020" sheetId="1" r:id="rId1"/>
    <sheet name="UOF Apr-Jun 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9" i="2" l="1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<sst xmlns="http://schemas.openxmlformats.org/spreadsheetml/2006/main" count="126" uniqueCount="40">
  <si>
    <t>Jan-Mar 2020</t>
  </si>
  <si>
    <t>Total Number of Use of Force Records</t>
  </si>
  <si>
    <t>Total number of Each Tactic</t>
  </si>
  <si>
    <t>Tactical Communication</t>
  </si>
  <si>
    <t>Compliant handcuffing</t>
  </si>
  <si>
    <t>Non-compliant handcuffing</t>
  </si>
  <si>
    <t>Unarmed skills</t>
  </si>
  <si>
    <t>Ground restraint</t>
  </si>
  <si>
    <t>Dog deployed</t>
  </si>
  <si>
    <t>Dog bite</t>
  </si>
  <si>
    <t>Baton drawn</t>
  </si>
  <si>
    <t>Baton used</t>
  </si>
  <si>
    <t>Irritant spray - CS drawn</t>
  </si>
  <si>
    <t>Irritant spray - CS used</t>
  </si>
  <si>
    <t>Irritant spray - PAVA drawn</t>
  </si>
  <si>
    <t>Irritant spray - PAVA used</t>
  </si>
  <si>
    <t>Limb / Body restraints</t>
  </si>
  <si>
    <t>Spit guard</t>
  </si>
  <si>
    <t>Shield</t>
  </si>
  <si>
    <t>C.E.D.</t>
  </si>
  <si>
    <t>Firearms</t>
  </si>
  <si>
    <t>AEP aimed</t>
  </si>
  <si>
    <t>AEP fired</t>
  </si>
  <si>
    <t>Other / improvised</t>
  </si>
  <si>
    <t>Tactics by Ethnicity</t>
  </si>
  <si>
    <t>Asian (or Asian British)</t>
  </si>
  <si>
    <t>Black (or Black British)</t>
  </si>
  <si>
    <t>Chinese</t>
  </si>
  <si>
    <t>Don't know</t>
  </si>
  <si>
    <t>Mixed</t>
  </si>
  <si>
    <t>Other</t>
  </si>
  <si>
    <t>White</t>
  </si>
  <si>
    <t>Total</t>
  </si>
  <si>
    <t>Subject Ethnicity</t>
  </si>
  <si>
    <t>Don't Know</t>
  </si>
  <si>
    <t>Grand Total</t>
  </si>
  <si>
    <t>Apr-Jun 2020</t>
  </si>
  <si>
    <t>Total Number of Each Tactic</t>
  </si>
  <si>
    <t>Subject's perceived ethnicity</t>
  </si>
  <si>
    <t>Asian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</si>
</sst>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wrapText="1"/>
    </xf>
    <xf numFmtId="0" fontId="0" fillId="0" borderId="1" xfId="0" applyBorder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zoomScale="60" zoomScaleNormal="60" workbookViewId="0">
      <selection activeCell="A9" sqref="A9:XFD9"/>
    </sheetView>
  </sheetViews>
  <sheetFormatPr defaultRowHeight="14.5" x14ac:dyDescent="0.35"/>
  <cols>
    <col min="1" max="1" width="32.7265625" bestFit="1" customWidth="1"/>
    <col min="2" max="2" width="15.7265625" customWidth="1"/>
    <col min="3" max="3" width="16" customWidth="1"/>
    <col min="4" max="4" width="15.08984375" customWidth="1"/>
    <col min="11" max="11" width="14.453125" customWidth="1"/>
    <col min="12" max="12" width="12.81640625" customWidth="1"/>
    <col min="13" max="13" width="13.26953125" customWidth="1"/>
    <col min="14" max="14" width="14.6328125" customWidth="1"/>
    <col min="15" max="15" width="11.90625" customWidth="1"/>
    <col min="16" max="16" width="12.54296875" customWidth="1"/>
    <col min="20" max="20" width="11.36328125" customWidth="1"/>
    <col min="22" max="22" width="14.453125" customWidth="1"/>
  </cols>
  <sheetData>
    <row r="1" spans="1:22" x14ac:dyDescent="0.35">
      <c r="A1" t="s">
        <v>0</v>
      </c>
    </row>
    <row r="3" spans="1:22" x14ac:dyDescent="0.35">
      <c r="A3" t="s">
        <v>1</v>
      </c>
    </row>
    <row r="4" spans="1:22" x14ac:dyDescent="0.35">
      <c r="A4">
        <v>2151</v>
      </c>
    </row>
    <row r="6" spans="1:22" x14ac:dyDescent="0.35">
      <c r="A6" t="s">
        <v>2</v>
      </c>
    </row>
    <row r="7" spans="1:22" ht="26" x14ac:dyDescent="0.3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</row>
    <row r="8" spans="1:22" x14ac:dyDescent="0.35">
      <c r="B8" s="2">
        <v>1381</v>
      </c>
      <c r="C8" s="2">
        <v>1098</v>
      </c>
      <c r="D8" s="2">
        <v>423</v>
      </c>
      <c r="E8" s="2">
        <v>717</v>
      </c>
      <c r="F8" s="2">
        <v>147</v>
      </c>
      <c r="G8" s="2">
        <v>9</v>
      </c>
      <c r="H8" s="2">
        <v>4</v>
      </c>
      <c r="I8" s="2">
        <v>19</v>
      </c>
      <c r="J8" s="2">
        <v>9</v>
      </c>
      <c r="K8" s="2">
        <v>14</v>
      </c>
      <c r="L8" s="2">
        <v>6</v>
      </c>
      <c r="M8" s="2">
        <v>3</v>
      </c>
      <c r="N8" s="2">
        <v>5</v>
      </c>
      <c r="O8" s="2">
        <v>104</v>
      </c>
      <c r="P8" s="2">
        <v>17</v>
      </c>
      <c r="Q8" s="2">
        <v>7</v>
      </c>
      <c r="R8" s="2">
        <v>235</v>
      </c>
      <c r="S8" s="2">
        <v>16</v>
      </c>
      <c r="T8" s="2">
        <v>2</v>
      </c>
      <c r="U8" s="2">
        <v>0</v>
      </c>
      <c r="V8" s="2">
        <v>107</v>
      </c>
    </row>
    <row r="9" spans="1:22" x14ac:dyDescent="0.3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5"/>
      <c r="N9" s="4"/>
      <c r="O9" s="4"/>
      <c r="P9" s="4"/>
      <c r="Q9" s="4"/>
      <c r="R9" s="4"/>
      <c r="S9" s="4"/>
      <c r="T9" s="4"/>
      <c r="U9" s="4"/>
      <c r="V9" s="4"/>
    </row>
    <row r="10" spans="1:22" x14ac:dyDescent="0.35">
      <c r="A10" s="3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4"/>
      <c r="T10" s="4"/>
      <c r="U10" s="4"/>
      <c r="V10" s="4"/>
    </row>
    <row r="11" spans="1:22" ht="26" x14ac:dyDescent="0.35">
      <c r="A11" s="6"/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  <c r="M11" s="1" t="s">
        <v>14</v>
      </c>
      <c r="N11" s="1" t="s">
        <v>15</v>
      </c>
      <c r="O11" s="1" t="s">
        <v>16</v>
      </c>
      <c r="P11" s="1" t="s">
        <v>17</v>
      </c>
      <c r="Q11" s="1" t="s">
        <v>18</v>
      </c>
      <c r="R11" s="1" t="s">
        <v>19</v>
      </c>
      <c r="S11" s="1" t="s">
        <v>20</v>
      </c>
      <c r="T11" s="1" t="s">
        <v>21</v>
      </c>
      <c r="U11" s="1" t="s">
        <v>22</v>
      </c>
      <c r="V11" s="1" t="s">
        <v>23</v>
      </c>
    </row>
    <row r="12" spans="1:22" x14ac:dyDescent="0.35">
      <c r="A12" s="2" t="s">
        <v>25</v>
      </c>
      <c r="B12" s="2">
        <v>162</v>
      </c>
      <c r="C12" s="2">
        <v>141</v>
      </c>
      <c r="D12" s="2">
        <v>42</v>
      </c>
      <c r="E12" s="2">
        <v>74</v>
      </c>
      <c r="F12" s="2">
        <v>6</v>
      </c>
      <c r="G12" s="2">
        <v>2</v>
      </c>
      <c r="H12" s="2">
        <v>1</v>
      </c>
      <c r="I12" s="2">
        <v>6</v>
      </c>
      <c r="J12" s="2">
        <v>3</v>
      </c>
      <c r="K12" s="2">
        <v>0</v>
      </c>
      <c r="L12" s="2">
        <v>1</v>
      </c>
      <c r="M12" s="2">
        <v>0</v>
      </c>
      <c r="N12" s="2">
        <v>1</v>
      </c>
      <c r="O12" s="2">
        <v>5</v>
      </c>
      <c r="P12" s="2">
        <v>0</v>
      </c>
      <c r="Q12" s="2">
        <v>0</v>
      </c>
      <c r="R12" s="2">
        <v>24</v>
      </c>
      <c r="S12" s="2">
        <v>1</v>
      </c>
      <c r="T12" s="2">
        <v>0</v>
      </c>
      <c r="U12" s="2">
        <v>0</v>
      </c>
      <c r="V12" s="2">
        <v>10</v>
      </c>
    </row>
    <row r="13" spans="1:22" x14ac:dyDescent="0.35">
      <c r="A13" s="2" t="s">
        <v>26</v>
      </c>
      <c r="B13" s="2">
        <v>174</v>
      </c>
      <c r="C13" s="2">
        <v>165</v>
      </c>
      <c r="D13" s="2">
        <v>64</v>
      </c>
      <c r="E13" s="2">
        <v>88</v>
      </c>
      <c r="F13" s="2">
        <v>14</v>
      </c>
      <c r="G13" s="2">
        <v>1</v>
      </c>
      <c r="H13" s="2">
        <v>1</v>
      </c>
      <c r="I13" s="2">
        <v>4</v>
      </c>
      <c r="J13" s="2">
        <v>0</v>
      </c>
      <c r="K13" s="2">
        <v>4</v>
      </c>
      <c r="L13" s="2">
        <v>1</v>
      </c>
      <c r="M13" s="2">
        <v>0</v>
      </c>
      <c r="N13" s="2">
        <v>0</v>
      </c>
      <c r="O13" s="2">
        <v>11</v>
      </c>
      <c r="P13" s="2">
        <v>8</v>
      </c>
      <c r="Q13" s="2">
        <v>2</v>
      </c>
      <c r="R13" s="2">
        <v>43</v>
      </c>
      <c r="S13" s="2">
        <v>3</v>
      </c>
      <c r="T13" s="2">
        <v>0</v>
      </c>
      <c r="U13" s="2">
        <v>0</v>
      </c>
      <c r="V13" s="2">
        <v>12</v>
      </c>
    </row>
    <row r="14" spans="1:22" x14ac:dyDescent="0.35">
      <c r="A14" s="2" t="s">
        <v>27</v>
      </c>
      <c r="B14" s="2">
        <v>1</v>
      </c>
      <c r="C14" s="2">
        <v>1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</row>
    <row r="15" spans="1:22" x14ac:dyDescent="0.35">
      <c r="A15" s="2" t="s">
        <v>28</v>
      </c>
      <c r="B15" s="2">
        <v>15</v>
      </c>
      <c r="C15" s="2">
        <v>12</v>
      </c>
      <c r="D15" s="2">
        <v>3</v>
      </c>
      <c r="E15" s="2">
        <v>5</v>
      </c>
      <c r="F15" s="2">
        <v>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  <c r="Q15" s="2">
        <v>0</v>
      </c>
      <c r="R15" s="2">
        <v>1</v>
      </c>
      <c r="S15" s="2">
        <v>0</v>
      </c>
      <c r="T15" s="2">
        <v>0</v>
      </c>
      <c r="U15" s="2">
        <v>0</v>
      </c>
      <c r="V15" s="2">
        <v>0</v>
      </c>
    </row>
    <row r="16" spans="1:22" x14ac:dyDescent="0.35">
      <c r="A16" s="2" t="s">
        <v>29</v>
      </c>
      <c r="B16" s="2">
        <v>31</v>
      </c>
      <c r="C16" s="2">
        <v>17</v>
      </c>
      <c r="D16" s="2">
        <v>9</v>
      </c>
      <c r="E16" s="2">
        <v>17</v>
      </c>
      <c r="F16" s="2">
        <v>3</v>
      </c>
      <c r="G16" s="2">
        <v>0</v>
      </c>
      <c r="H16" s="2">
        <v>0</v>
      </c>
      <c r="I16" s="2">
        <v>0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3</v>
      </c>
      <c r="P16" s="2">
        <v>0</v>
      </c>
      <c r="Q16" s="2">
        <v>0</v>
      </c>
      <c r="R16" s="2">
        <v>3</v>
      </c>
      <c r="S16" s="2">
        <v>0</v>
      </c>
      <c r="T16" s="2">
        <v>0</v>
      </c>
      <c r="U16" s="2">
        <v>0</v>
      </c>
      <c r="V16" s="2">
        <v>2</v>
      </c>
    </row>
    <row r="17" spans="1:22" x14ac:dyDescent="0.35">
      <c r="A17" s="2" t="s">
        <v>30</v>
      </c>
      <c r="B17" s="2">
        <v>9</v>
      </c>
      <c r="C17" s="2">
        <v>13</v>
      </c>
      <c r="D17" s="2">
        <v>3</v>
      </c>
      <c r="E17" s="2">
        <v>3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</row>
    <row r="18" spans="1:22" x14ac:dyDescent="0.35">
      <c r="A18" s="2" t="s">
        <v>31</v>
      </c>
      <c r="B18" s="2">
        <v>989</v>
      </c>
      <c r="C18" s="2">
        <v>749</v>
      </c>
      <c r="D18" s="2">
        <v>301</v>
      </c>
      <c r="E18" s="2">
        <v>530</v>
      </c>
      <c r="F18" s="2">
        <v>121</v>
      </c>
      <c r="G18" s="2">
        <v>6</v>
      </c>
      <c r="H18" s="2">
        <v>2</v>
      </c>
      <c r="I18" s="2">
        <v>9</v>
      </c>
      <c r="J18" s="2">
        <v>5</v>
      </c>
      <c r="K18" s="2">
        <v>10</v>
      </c>
      <c r="L18" s="2">
        <v>4</v>
      </c>
      <c r="M18" s="2">
        <v>3</v>
      </c>
      <c r="N18" s="2">
        <v>4</v>
      </c>
      <c r="O18" s="2">
        <v>84</v>
      </c>
      <c r="P18" s="2">
        <v>9</v>
      </c>
      <c r="Q18" s="2">
        <v>5</v>
      </c>
      <c r="R18" s="2">
        <v>164</v>
      </c>
      <c r="S18" s="2">
        <v>12</v>
      </c>
      <c r="T18" s="2">
        <v>2</v>
      </c>
      <c r="U18" s="2">
        <v>0</v>
      </c>
      <c r="V18" s="2">
        <v>83</v>
      </c>
    </row>
    <row r="19" spans="1:22" x14ac:dyDescent="0.35">
      <c r="A19" s="2" t="s">
        <v>32</v>
      </c>
      <c r="B19" s="2">
        <f>SUM(B12:B18)</f>
        <v>1381</v>
      </c>
      <c r="C19" s="2">
        <f t="shared" ref="C19:V19" si="0">SUM(C12:C18)</f>
        <v>1098</v>
      </c>
      <c r="D19" s="2">
        <f t="shared" si="0"/>
        <v>423</v>
      </c>
      <c r="E19" s="2">
        <f t="shared" si="0"/>
        <v>717</v>
      </c>
      <c r="F19" s="2">
        <f t="shared" si="0"/>
        <v>147</v>
      </c>
      <c r="G19" s="2">
        <f t="shared" si="0"/>
        <v>9</v>
      </c>
      <c r="H19" s="2">
        <f t="shared" si="0"/>
        <v>4</v>
      </c>
      <c r="I19" s="2">
        <f t="shared" si="0"/>
        <v>19</v>
      </c>
      <c r="J19" s="2">
        <f t="shared" si="0"/>
        <v>9</v>
      </c>
      <c r="K19" s="2">
        <f t="shared" si="0"/>
        <v>14</v>
      </c>
      <c r="L19" s="2">
        <f t="shared" si="0"/>
        <v>6</v>
      </c>
      <c r="M19" s="2">
        <f t="shared" si="0"/>
        <v>3</v>
      </c>
      <c r="N19" s="2">
        <f t="shared" si="0"/>
        <v>5</v>
      </c>
      <c r="O19" s="2">
        <f t="shared" si="0"/>
        <v>104</v>
      </c>
      <c r="P19" s="2">
        <f t="shared" si="0"/>
        <v>17</v>
      </c>
      <c r="Q19" s="2">
        <f t="shared" si="0"/>
        <v>7</v>
      </c>
      <c r="R19" s="2">
        <f t="shared" si="0"/>
        <v>235</v>
      </c>
      <c r="S19" s="2">
        <f t="shared" si="0"/>
        <v>16</v>
      </c>
      <c r="T19" s="2">
        <f t="shared" si="0"/>
        <v>2</v>
      </c>
      <c r="U19" s="2">
        <f t="shared" si="0"/>
        <v>0</v>
      </c>
      <c r="V19" s="2">
        <f t="shared" si="0"/>
        <v>107</v>
      </c>
    </row>
    <row r="21" spans="1:22" x14ac:dyDescent="0.35">
      <c r="A21" t="s">
        <v>33</v>
      </c>
    </row>
    <row r="22" spans="1:22" x14ac:dyDescent="0.35">
      <c r="A22" s="2" t="s">
        <v>25</v>
      </c>
      <c r="B22" s="2">
        <v>248</v>
      </c>
    </row>
    <row r="23" spans="1:22" x14ac:dyDescent="0.35">
      <c r="A23" s="2" t="s">
        <v>26</v>
      </c>
      <c r="B23" s="2">
        <v>293</v>
      </c>
    </row>
    <row r="24" spans="1:22" x14ac:dyDescent="0.35">
      <c r="A24" s="2" t="s">
        <v>27</v>
      </c>
      <c r="B24" s="2">
        <v>2</v>
      </c>
    </row>
    <row r="25" spans="1:22" x14ac:dyDescent="0.35">
      <c r="A25" s="2" t="s">
        <v>34</v>
      </c>
      <c r="B25" s="2">
        <v>32</v>
      </c>
    </row>
    <row r="26" spans="1:22" x14ac:dyDescent="0.35">
      <c r="A26" s="2" t="s">
        <v>29</v>
      </c>
      <c r="B26" s="2">
        <v>44</v>
      </c>
    </row>
    <row r="27" spans="1:22" x14ac:dyDescent="0.35">
      <c r="A27" s="2" t="s">
        <v>30</v>
      </c>
      <c r="B27" s="2">
        <v>18</v>
      </c>
    </row>
    <row r="28" spans="1:22" x14ac:dyDescent="0.35">
      <c r="A28" s="2" t="s">
        <v>31</v>
      </c>
      <c r="B28" s="2">
        <v>1514</v>
      </c>
    </row>
    <row r="29" spans="1:22" x14ac:dyDescent="0.35">
      <c r="A29" s="2" t="s">
        <v>35</v>
      </c>
      <c r="B29" s="2">
        <v>2151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="60" zoomScaleNormal="60" workbookViewId="0">
      <selection activeCell="T33" sqref="T33"/>
    </sheetView>
  </sheetViews>
  <sheetFormatPr defaultRowHeight="14.5" x14ac:dyDescent="0.35"/>
  <cols>
    <col min="1" max="1" width="20.7265625" customWidth="1"/>
    <col min="2" max="2" width="14.6328125" customWidth="1"/>
    <col min="3" max="3" width="12.81640625" customWidth="1"/>
    <col min="4" max="4" width="16.26953125" customWidth="1"/>
    <col min="11" max="11" width="13.08984375" customWidth="1"/>
    <col min="12" max="12" width="11.453125" customWidth="1"/>
    <col min="13" max="13" width="15.08984375" customWidth="1"/>
    <col min="14" max="14" width="12.90625" customWidth="1"/>
    <col min="15" max="15" width="11" customWidth="1"/>
    <col min="16" max="16" width="13.08984375" customWidth="1"/>
    <col min="20" max="20" width="12.1796875" customWidth="1"/>
    <col min="22" max="22" width="16.1796875" customWidth="1"/>
  </cols>
  <sheetData>
    <row r="1" spans="1:22" x14ac:dyDescent="0.35">
      <c r="A1" t="s">
        <v>36</v>
      </c>
    </row>
    <row r="3" spans="1:22" x14ac:dyDescent="0.35">
      <c r="A3" t="s">
        <v>1</v>
      </c>
    </row>
    <row r="4" spans="1:22" x14ac:dyDescent="0.35">
      <c r="A4">
        <v>2469</v>
      </c>
    </row>
    <row r="6" spans="1:22" x14ac:dyDescent="0.35">
      <c r="A6" t="s">
        <v>37</v>
      </c>
    </row>
    <row r="7" spans="1:22" ht="43.5" x14ac:dyDescent="0.35"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9</v>
      </c>
      <c r="I7" s="7" t="s">
        <v>10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15</v>
      </c>
      <c r="O7" s="7" t="s">
        <v>16</v>
      </c>
      <c r="P7" s="7" t="s">
        <v>17</v>
      </c>
      <c r="Q7" s="7" t="s">
        <v>18</v>
      </c>
      <c r="R7" s="7" t="s">
        <v>19</v>
      </c>
      <c r="S7" s="7" t="s">
        <v>20</v>
      </c>
      <c r="T7" s="7" t="s">
        <v>21</v>
      </c>
      <c r="U7" s="7" t="s">
        <v>22</v>
      </c>
      <c r="V7" s="7" t="s">
        <v>23</v>
      </c>
    </row>
    <row r="8" spans="1:22" x14ac:dyDescent="0.35">
      <c r="B8" s="7">
        <v>1668</v>
      </c>
      <c r="C8" s="7">
        <v>1367</v>
      </c>
      <c r="D8" s="7">
        <v>386</v>
      </c>
      <c r="E8" s="7">
        <v>776</v>
      </c>
      <c r="F8" s="7">
        <v>123</v>
      </c>
      <c r="G8" s="7">
        <v>11</v>
      </c>
      <c r="H8" s="7">
        <v>6</v>
      </c>
      <c r="I8" s="7">
        <v>11</v>
      </c>
      <c r="J8" s="7">
        <v>4</v>
      </c>
      <c r="K8" s="7">
        <v>12</v>
      </c>
      <c r="L8" s="7">
        <v>8</v>
      </c>
      <c r="M8" s="7">
        <v>6</v>
      </c>
      <c r="N8" s="7">
        <v>5</v>
      </c>
      <c r="O8" s="7">
        <v>118</v>
      </c>
      <c r="P8" s="7">
        <v>32</v>
      </c>
      <c r="Q8" s="7">
        <v>4</v>
      </c>
      <c r="R8" s="7">
        <v>261</v>
      </c>
      <c r="S8" s="7">
        <v>13</v>
      </c>
      <c r="T8" s="7">
        <v>10</v>
      </c>
      <c r="U8" s="7">
        <v>0</v>
      </c>
      <c r="V8" s="7">
        <v>96</v>
      </c>
    </row>
    <row r="10" spans="1:22" x14ac:dyDescent="0.35">
      <c r="A10" s="3" t="s">
        <v>24</v>
      </c>
    </row>
    <row r="11" spans="1:22" ht="43.5" x14ac:dyDescent="0.35">
      <c r="A11" s="7" t="s">
        <v>38</v>
      </c>
      <c r="B11" s="7" t="s">
        <v>3</v>
      </c>
      <c r="C11" s="7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  <c r="J11" s="7" t="s">
        <v>11</v>
      </c>
      <c r="K11" s="7" t="s">
        <v>12</v>
      </c>
      <c r="L11" s="7" t="s">
        <v>13</v>
      </c>
      <c r="M11" s="7" t="s">
        <v>14</v>
      </c>
      <c r="N11" s="7" t="s">
        <v>15</v>
      </c>
      <c r="O11" s="7" t="s">
        <v>16</v>
      </c>
      <c r="P11" s="7" t="s">
        <v>17</v>
      </c>
      <c r="Q11" s="7" t="s">
        <v>18</v>
      </c>
      <c r="R11" s="7" t="s">
        <v>19</v>
      </c>
      <c r="S11" s="7" t="s">
        <v>20</v>
      </c>
      <c r="T11" s="7" t="s">
        <v>21</v>
      </c>
      <c r="U11" s="7" t="s">
        <v>22</v>
      </c>
      <c r="V11" s="7" t="s">
        <v>23</v>
      </c>
    </row>
    <row r="12" spans="1:22" x14ac:dyDescent="0.35">
      <c r="A12" s="7" t="s">
        <v>39</v>
      </c>
      <c r="B12" s="7">
        <v>211</v>
      </c>
      <c r="C12" s="7">
        <v>189</v>
      </c>
      <c r="D12" s="7">
        <v>41</v>
      </c>
      <c r="E12" s="7">
        <v>69</v>
      </c>
      <c r="F12" s="7">
        <v>9</v>
      </c>
      <c r="G12" s="7">
        <v>1</v>
      </c>
      <c r="H12" s="7">
        <v>1</v>
      </c>
      <c r="I12" s="7">
        <v>2</v>
      </c>
      <c r="J12" s="7">
        <v>0</v>
      </c>
      <c r="K12" s="7">
        <v>2</v>
      </c>
      <c r="L12" s="7">
        <v>0</v>
      </c>
      <c r="M12" s="7">
        <v>1</v>
      </c>
      <c r="N12" s="7">
        <v>1</v>
      </c>
      <c r="O12" s="7">
        <v>4</v>
      </c>
      <c r="P12" s="7">
        <v>1</v>
      </c>
      <c r="Q12" s="7">
        <v>0</v>
      </c>
      <c r="R12" s="7">
        <v>33</v>
      </c>
      <c r="S12" s="7">
        <v>0</v>
      </c>
      <c r="T12" s="7">
        <v>2</v>
      </c>
      <c r="U12" s="7">
        <v>0</v>
      </c>
      <c r="V12" s="7">
        <v>10</v>
      </c>
    </row>
    <row r="13" spans="1:22" x14ac:dyDescent="0.35">
      <c r="A13" s="7" t="s">
        <v>26</v>
      </c>
      <c r="B13" s="7">
        <v>205</v>
      </c>
      <c r="C13" s="7">
        <v>169</v>
      </c>
      <c r="D13" s="7">
        <v>50</v>
      </c>
      <c r="E13" s="7">
        <v>93</v>
      </c>
      <c r="F13" s="7">
        <v>13</v>
      </c>
      <c r="G13" s="7">
        <v>1</v>
      </c>
      <c r="H13" s="7">
        <v>0</v>
      </c>
      <c r="I13" s="7">
        <v>2</v>
      </c>
      <c r="J13" s="7">
        <v>1</v>
      </c>
      <c r="K13" s="7">
        <v>1</v>
      </c>
      <c r="L13" s="7">
        <v>1</v>
      </c>
      <c r="M13" s="7">
        <v>1</v>
      </c>
      <c r="N13" s="7">
        <v>3</v>
      </c>
      <c r="O13" s="7">
        <v>14</v>
      </c>
      <c r="P13" s="7">
        <v>5</v>
      </c>
      <c r="Q13" s="7">
        <v>0</v>
      </c>
      <c r="R13" s="7">
        <v>39</v>
      </c>
      <c r="S13" s="7">
        <v>1</v>
      </c>
      <c r="T13" s="7">
        <v>3</v>
      </c>
      <c r="U13" s="7">
        <v>0</v>
      </c>
      <c r="V13" s="7">
        <v>9</v>
      </c>
    </row>
    <row r="14" spans="1:22" x14ac:dyDescent="0.35">
      <c r="A14" s="7" t="s">
        <v>27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2" x14ac:dyDescent="0.35">
      <c r="A15" s="7" t="s">
        <v>28</v>
      </c>
      <c r="B15" s="7">
        <v>15</v>
      </c>
      <c r="C15" s="7">
        <v>10</v>
      </c>
      <c r="D15" s="7">
        <v>3</v>
      </c>
      <c r="E15" s="7">
        <v>8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1</v>
      </c>
    </row>
    <row r="16" spans="1:22" x14ac:dyDescent="0.35">
      <c r="A16" s="7" t="s">
        <v>29</v>
      </c>
      <c r="B16" s="7">
        <v>47</v>
      </c>
      <c r="C16" s="7">
        <v>34</v>
      </c>
      <c r="D16" s="7">
        <v>16</v>
      </c>
      <c r="E16" s="7">
        <v>24</v>
      </c>
      <c r="F16" s="7">
        <v>1</v>
      </c>
      <c r="G16" s="7">
        <v>2</v>
      </c>
      <c r="H16" s="7">
        <v>2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  <c r="N16" s="7">
        <v>0</v>
      </c>
      <c r="O16" s="7">
        <v>0</v>
      </c>
      <c r="P16" s="7">
        <v>2</v>
      </c>
      <c r="Q16" s="7">
        <v>0</v>
      </c>
      <c r="R16" s="7">
        <v>11</v>
      </c>
      <c r="S16" s="7">
        <v>1</v>
      </c>
      <c r="T16" s="7">
        <v>2</v>
      </c>
      <c r="U16" s="7">
        <v>0</v>
      </c>
      <c r="V16" s="7">
        <v>3</v>
      </c>
    </row>
    <row r="17" spans="1:22" x14ac:dyDescent="0.35">
      <c r="A17" s="7" t="s">
        <v>30</v>
      </c>
      <c r="B17" s="7">
        <v>28</v>
      </c>
      <c r="C17" s="7">
        <v>30</v>
      </c>
      <c r="D17" s="7">
        <v>2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5</v>
      </c>
      <c r="S17" s="7">
        <v>0</v>
      </c>
      <c r="T17" s="7">
        <v>0</v>
      </c>
      <c r="U17" s="7">
        <v>0</v>
      </c>
      <c r="V17" s="7">
        <v>1</v>
      </c>
    </row>
    <row r="18" spans="1:22" x14ac:dyDescent="0.35">
      <c r="A18" s="7" t="s">
        <v>31</v>
      </c>
      <c r="B18" s="7">
        <v>1162</v>
      </c>
      <c r="C18" s="7">
        <v>935</v>
      </c>
      <c r="D18" s="7">
        <v>274</v>
      </c>
      <c r="E18" s="7">
        <v>575</v>
      </c>
      <c r="F18" s="7">
        <v>98</v>
      </c>
      <c r="G18" s="7">
        <v>7</v>
      </c>
      <c r="H18" s="7">
        <v>3</v>
      </c>
      <c r="I18" s="7">
        <v>7</v>
      </c>
      <c r="J18" s="7">
        <v>3</v>
      </c>
      <c r="K18" s="7">
        <v>8</v>
      </c>
      <c r="L18" s="7">
        <v>7</v>
      </c>
      <c r="M18" s="7">
        <v>3</v>
      </c>
      <c r="N18" s="7">
        <v>1</v>
      </c>
      <c r="O18" s="7">
        <v>97</v>
      </c>
      <c r="P18" s="7">
        <v>23</v>
      </c>
      <c r="Q18" s="7">
        <v>4</v>
      </c>
      <c r="R18" s="7">
        <v>173</v>
      </c>
      <c r="S18" s="7">
        <v>11</v>
      </c>
      <c r="T18" s="7">
        <v>3</v>
      </c>
      <c r="U18" s="7">
        <v>0</v>
      </c>
      <c r="V18" s="7">
        <v>72</v>
      </c>
    </row>
    <row r="19" spans="1:22" x14ac:dyDescent="0.35">
      <c r="A19" s="7" t="s">
        <v>32</v>
      </c>
      <c r="B19" s="7">
        <f>SUM(B12:B18)</f>
        <v>1668</v>
      </c>
      <c r="C19" s="7">
        <f t="shared" ref="C19:V19" si="0">SUM(C12:C18)</f>
        <v>1367</v>
      </c>
      <c r="D19" s="7">
        <f t="shared" si="0"/>
        <v>386</v>
      </c>
      <c r="E19" s="7">
        <f t="shared" si="0"/>
        <v>776</v>
      </c>
      <c r="F19" s="7">
        <f t="shared" si="0"/>
        <v>123</v>
      </c>
      <c r="G19" s="7">
        <f t="shared" si="0"/>
        <v>11</v>
      </c>
      <c r="H19" s="7">
        <f t="shared" si="0"/>
        <v>6</v>
      </c>
      <c r="I19" s="7">
        <f t="shared" si="0"/>
        <v>11</v>
      </c>
      <c r="J19" s="7">
        <f t="shared" si="0"/>
        <v>4</v>
      </c>
      <c r="K19" s="7">
        <f t="shared" si="0"/>
        <v>12</v>
      </c>
      <c r="L19" s="7">
        <f t="shared" si="0"/>
        <v>8</v>
      </c>
      <c r="M19" s="7">
        <f t="shared" si="0"/>
        <v>6</v>
      </c>
      <c r="N19" s="7">
        <f t="shared" si="0"/>
        <v>5</v>
      </c>
      <c r="O19" s="7">
        <f t="shared" si="0"/>
        <v>118</v>
      </c>
      <c r="P19" s="7">
        <f t="shared" si="0"/>
        <v>32</v>
      </c>
      <c r="Q19" s="7">
        <f t="shared" si="0"/>
        <v>4</v>
      </c>
      <c r="R19" s="7">
        <f t="shared" si="0"/>
        <v>261</v>
      </c>
      <c r="S19" s="7">
        <f t="shared" si="0"/>
        <v>13</v>
      </c>
      <c r="T19" s="7">
        <f t="shared" si="0"/>
        <v>10</v>
      </c>
      <c r="U19" s="7">
        <f t="shared" si="0"/>
        <v>0</v>
      </c>
      <c r="V19" s="7">
        <f t="shared" si="0"/>
        <v>96</v>
      </c>
    </row>
    <row r="21" spans="1:22" x14ac:dyDescent="0.35">
      <c r="A21" t="s">
        <v>33</v>
      </c>
    </row>
    <row r="22" spans="1:22" x14ac:dyDescent="0.35">
      <c r="A22" s="2" t="s">
        <v>25</v>
      </c>
      <c r="B22" s="2">
        <v>296</v>
      </c>
    </row>
    <row r="23" spans="1:22" x14ac:dyDescent="0.35">
      <c r="A23" s="2" t="s">
        <v>26</v>
      </c>
      <c r="B23" s="2">
        <v>310</v>
      </c>
    </row>
    <row r="24" spans="1:22" x14ac:dyDescent="0.35">
      <c r="A24" s="2" t="s">
        <v>34</v>
      </c>
      <c r="B24" s="2">
        <v>22</v>
      </c>
    </row>
    <row r="25" spans="1:22" x14ac:dyDescent="0.35">
      <c r="A25" s="2" t="s">
        <v>29</v>
      </c>
      <c r="B25" s="2">
        <v>70</v>
      </c>
    </row>
    <row r="26" spans="1:22" x14ac:dyDescent="0.35">
      <c r="A26" s="2" t="s">
        <v>30</v>
      </c>
      <c r="B26" s="2">
        <v>41</v>
      </c>
    </row>
    <row r="27" spans="1:22" x14ac:dyDescent="0.35">
      <c r="A27" s="2" t="s">
        <v>31</v>
      </c>
      <c r="B27" s="2">
        <v>1730</v>
      </c>
    </row>
    <row r="28" spans="1:22" x14ac:dyDescent="0.35">
      <c r="A28" s="2" t="s">
        <v>35</v>
      </c>
      <c r="B28" s="2">
        <v>2469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UOF Jan-Mar 2020</vt:lpstr>
      <vt:lpstr>UOF Apr-Jun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2020-08-26T20:25:23Z</dcterms:created>
  <dcterms:modified xsi:type="dcterms:W3CDTF">2020-09-07T11:25:52Z</dcterms:modified>
</cp:coreProperties>
</file>