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35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J11" i="1"/>
  <c r="I11" i="1"/>
  <c r="H11" i="1"/>
  <c r="G11" i="1"/>
  <c r="F11" i="1"/>
  <c r="E11" i="1"/>
  <c r="D11" i="1"/>
  <c r="C11" i="1"/>
  <c r="B11" i="1"/>
  <c r="L10" i="1"/>
  <c r="L9" i="1"/>
  <c r="L8" i="1"/>
  <c r="L7" i="1"/>
  <c r="L6" i="1"/>
  <c r="L5" i="1"/>
  <c r="L4" i="1"/>
  <c r="L11" i="1" s="1"/>
  <c r="L2" i="1"/>
</calcChain>
</file>

<file path=xl/sharedStrings.xml><?xml version="1.0" encoding="utf-8"?>
<sst xmlns="http://schemas.openxmlformats.org/spreadsheetml/2006/main" count="23" uniqueCount="23">
  <si>
    <t>Charged</t>
  </si>
  <si>
    <t>Caution - Youth</t>
  </si>
  <si>
    <t>Caution - Conditional - Youth</t>
  </si>
  <si>
    <t>Caution - Adult</t>
  </si>
  <si>
    <t>Caution - Conditional - Adult</t>
  </si>
  <si>
    <t>Penalty notice for disorder</t>
  </si>
  <si>
    <t>Cannabis/Khat warning</t>
  </si>
  <si>
    <t>Community resolution</t>
  </si>
  <si>
    <t>Total Out of Court Disposals</t>
  </si>
  <si>
    <t>CRIME TYPES</t>
  </si>
  <si>
    <t>ARSON AND CRIMINAL DAMAGE</t>
  </si>
  <si>
    <t>BURGLARY</t>
  </si>
  <si>
    <t>DRUGS OFFENCES</t>
  </si>
  <si>
    <t>MISCELLANEOUS CRIMES AGAINST SOCIETY</t>
  </si>
  <si>
    <t>POSSESSION OF WEAPONS</t>
  </si>
  <si>
    <t>PUBLIC ORDER OFFENCES</t>
  </si>
  <si>
    <t>ROBBERY</t>
  </si>
  <si>
    <t>SEXUAL OFFENCES</t>
  </si>
  <si>
    <t>STALKING AND HARASSMENT</t>
  </si>
  <si>
    <t>THEFT</t>
  </si>
  <si>
    <t>VEHICLE OFFENCES</t>
  </si>
  <si>
    <t>VIOLENCE WITH INJURY</t>
  </si>
  <si>
    <t>VIOLENCE WITHOUT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</si>
</sst>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" fontId="1" fillId="2" borderId="2" xfId="0" applyNumberFormat="1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A27" sqref="A27"/>
    </sheetView>
  </sheetViews>
  <sheetFormatPr defaultRowHeight="15" x14ac:dyDescent="0.25"/>
  <cols>
    <col min="1" max="1" width="39.42578125" bestFit="1" customWidth="1"/>
    <col min="2" max="12" width="9.140625" style="10"/>
  </cols>
  <sheetData>
    <row r="1" spans="1:12" x14ac:dyDescent="0.25">
      <c r="A1" s="1"/>
      <c r="B1" s="2">
        <v>2016</v>
      </c>
      <c r="C1" s="2">
        <v>2017</v>
      </c>
      <c r="D1" s="2">
        <v>2018</v>
      </c>
      <c r="E1" s="2">
        <v>2019</v>
      </c>
      <c r="F1" s="3">
        <v>43831</v>
      </c>
      <c r="G1" s="3">
        <v>43862</v>
      </c>
      <c r="H1" s="3">
        <v>43891</v>
      </c>
      <c r="I1" s="3">
        <v>43922</v>
      </c>
      <c r="J1" s="3">
        <v>43952</v>
      </c>
      <c r="K1" s="3">
        <v>43983</v>
      </c>
      <c r="L1" s="2">
        <v>2020</v>
      </c>
    </row>
    <row r="2" spans="1:12" x14ac:dyDescent="0.25">
      <c r="A2" s="4" t="s">
        <v>0</v>
      </c>
      <c r="B2" s="5">
        <v>4311</v>
      </c>
      <c r="C2" s="5">
        <v>3999</v>
      </c>
      <c r="D2" s="5">
        <v>3866</v>
      </c>
      <c r="E2" s="5">
        <v>3979</v>
      </c>
      <c r="F2" s="5">
        <v>587</v>
      </c>
      <c r="G2" s="5">
        <v>500</v>
      </c>
      <c r="H2" s="5">
        <v>675</v>
      </c>
      <c r="I2" s="5">
        <v>634</v>
      </c>
      <c r="J2" s="5">
        <v>649</v>
      </c>
      <c r="K2" s="5">
        <v>656</v>
      </c>
      <c r="L2" s="5">
        <f>SUM(F2:K2)</f>
        <v>3701</v>
      </c>
    </row>
    <row r="3" spans="1:12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3"/>
      <c r="L3"/>
    </row>
    <row r="4" spans="1:12" x14ac:dyDescent="0.25">
      <c r="A4" s="4" t="s">
        <v>1</v>
      </c>
      <c r="B4" s="5">
        <v>125</v>
      </c>
      <c r="C4" s="5">
        <v>72</v>
      </c>
      <c r="D4" s="5">
        <v>55</v>
      </c>
      <c r="E4" s="5">
        <v>51</v>
      </c>
      <c r="F4" s="5">
        <v>2</v>
      </c>
      <c r="G4" s="5">
        <v>7</v>
      </c>
      <c r="H4" s="5">
        <v>4</v>
      </c>
      <c r="I4" s="5">
        <v>1</v>
      </c>
      <c r="J4" s="5">
        <v>4</v>
      </c>
      <c r="K4" s="5">
        <v>2</v>
      </c>
      <c r="L4" s="5">
        <f t="shared" ref="L4:L10" si="0">SUM(F4:K4)</f>
        <v>20</v>
      </c>
    </row>
    <row r="5" spans="1:12" x14ac:dyDescent="0.25">
      <c r="A5" s="4" t="s">
        <v>2</v>
      </c>
      <c r="B5" s="5">
        <v>1</v>
      </c>
      <c r="C5" s="5">
        <v>23</v>
      </c>
      <c r="D5" s="5">
        <v>53</v>
      </c>
      <c r="E5" s="5">
        <v>49</v>
      </c>
      <c r="F5" s="5">
        <v>4</v>
      </c>
      <c r="G5" s="5">
        <v>4</v>
      </c>
      <c r="H5" s="5">
        <v>3</v>
      </c>
      <c r="I5" s="5">
        <v>1</v>
      </c>
      <c r="J5" s="5">
        <v>4</v>
      </c>
      <c r="K5" s="5">
        <v>4</v>
      </c>
      <c r="L5" s="5">
        <f t="shared" si="0"/>
        <v>20</v>
      </c>
    </row>
    <row r="6" spans="1:12" x14ac:dyDescent="0.25">
      <c r="A6" s="4" t="s">
        <v>3</v>
      </c>
      <c r="B6" s="5">
        <v>452</v>
      </c>
      <c r="C6" s="5">
        <v>157</v>
      </c>
      <c r="D6" s="5">
        <v>19</v>
      </c>
      <c r="E6" s="5">
        <v>20</v>
      </c>
      <c r="F6" s="5">
        <v>2</v>
      </c>
      <c r="G6" s="5">
        <v>2</v>
      </c>
      <c r="H6" s="5">
        <v>4</v>
      </c>
      <c r="I6" s="5">
        <v>2</v>
      </c>
      <c r="J6" s="5">
        <v>6</v>
      </c>
      <c r="K6" s="5">
        <v>2</v>
      </c>
      <c r="L6" s="5">
        <f t="shared" si="0"/>
        <v>18</v>
      </c>
    </row>
    <row r="7" spans="1:12" x14ac:dyDescent="0.25">
      <c r="A7" s="4" t="s">
        <v>4</v>
      </c>
      <c r="B7" s="5">
        <v>2</v>
      </c>
      <c r="C7" s="5">
        <v>143</v>
      </c>
      <c r="D7" s="5">
        <v>292</v>
      </c>
      <c r="E7" s="5">
        <v>311</v>
      </c>
      <c r="F7" s="5">
        <v>50</v>
      </c>
      <c r="G7" s="5">
        <v>63</v>
      </c>
      <c r="H7" s="5">
        <v>51</v>
      </c>
      <c r="I7" s="5">
        <v>58</v>
      </c>
      <c r="J7" s="5">
        <v>44</v>
      </c>
      <c r="K7" s="5">
        <v>54</v>
      </c>
      <c r="L7" s="5">
        <f t="shared" si="0"/>
        <v>320</v>
      </c>
    </row>
    <row r="8" spans="1:12" x14ac:dyDescent="0.25">
      <c r="A8" s="4" t="s">
        <v>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2</v>
      </c>
      <c r="J8" s="5">
        <v>2</v>
      </c>
      <c r="K8" s="5">
        <v>0</v>
      </c>
      <c r="L8" s="5">
        <f t="shared" si="0"/>
        <v>4</v>
      </c>
    </row>
    <row r="9" spans="1:12" x14ac:dyDescent="0.25">
      <c r="A9" s="4" t="s">
        <v>6</v>
      </c>
      <c r="B9" s="5">
        <v>7</v>
      </c>
      <c r="C9" s="5">
        <v>5</v>
      </c>
      <c r="D9" s="5">
        <v>2</v>
      </c>
      <c r="E9" s="5">
        <v>8</v>
      </c>
      <c r="F9" s="5">
        <v>2</v>
      </c>
      <c r="G9" s="5">
        <v>1</v>
      </c>
      <c r="H9" s="5">
        <v>1</v>
      </c>
      <c r="I9" s="5">
        <v>3</v>
      </c>
      <c r="J9" s="5">
        <v>2</v>
      </c>
      <c r="K9" s="5">
        <v>2</v>
      </c>
      <c r="L9" s="5">
        <f t="shared" si="0"/>
        <v>11</v>
      </c>
    </row>
    <row r="10" spans="1:12" x14ac:dyDescent="0.25">
      <c r="A10" s="4" t="s">
        <v>7</v>
      </c>
      <c r="B10" s="5">
        <v>1074</v>
      </c>
      <c r="C10" s="5">
        <v>793</v>
      </c>
      <c r="D10" s="5">
        <v>986</v>
      </c>
      <c r="E10" s="5">
        <v>1888</v>
      </c>
      <c r="F10" s="5">
        <v>382</v>
      </c>
      <c r="G10" s="5">
        <v>269</v>
      </c>
      <c r="H10" s="5">
        <v>353</v>
      </c>
      <c r="I10" s="5">
        <v>380</v>
      </c>
      <c r="J10" s="5">
        <v>441</v>
      </c>
      <c r="K10" s="5">
        <v>462</v>
      </c>
      <c r="L10" s="5">
        <f t="shared" si="0"/>
        <v>2287</v>
      </c>
    </row>
    <row r="11" spans="1:12" s="8" customFormat="1" x14ac:dyDescent="0.25">
      <c r="A11" s="6" t="s">
        <v>8</v>
      </c>
      <c r="B11" s="7">
        <f>SUM(B4:B10)</f>
        <v>1661</v>
      </c>
      <c r="C11" s="7">
        <f t="shared" ref="C11:L11" si="1">SUM(C4:C10)</f>
        <v>1193</v>
      </c>
      <c r="D11" s="7">
        <f t="shared" si="1"/>
        <v>1407</v>
      </c>
      <c r="E11" s="7">
        <f t="shared" si="1"/>
        <v>2327</v>
      </c>
      <c r="F11" s="7">
        <f t="shared" si="1"/>
        <v>442</v>
      </c>
      <c r="G11" s="7">
        <f t="shared" si="1"/>
        <v>346</v>
      </c>
      <c r="H11" s="7">
        <f t="shared" si="1"/>
        <v>416</v>
      </c>
      <c r="I11" s="7">
        <f t="shared" si="1"/>
        <v>447</v>
      </c>
      <c r="J11" s="7">
        <f t="shared" si="1"/>
        <v>503</v>
      </c>
      <c r="K11" s="7">
        <f t="shared" si="1"/>
        <v>526</v>
      </c>
      <c r="L11" s="7">
        <f t="shared" si="1"/>
        <v>2680</v>
      </c>
    </row>
    <row r="13" spans="1:12" x14ac:dyDescent="0.25">
      <c r="A13" s="9" t="s">
        <v>9</v>
      </c>
    </row>
    <row r="14" spans="1:12" x14ac:dyDescent="0.25">
      <c r="A14" s="4" t="s">
        <v>10</v>
      </c>
      <c r="B14" s="5">
        <v>282</v>
      </c>
    </row>
    <row r="15" spans="1:12" x14ac:dyDescent="0.25">
      <c r="A15" s="4" t="s">
        <v>11</v>
      </c>
      <c r="B15" s="5">
        <v>21</v>
      </c>
    </row>
    <row r="16" spans="1:12" x14ac:dyDescent="0.25">
      <c r="A16" s="4" t="s">
        <v>12</v>
      </c>
      <c r="B16" s="5">
        <v>837</v>
      </c>
    </row>
    <row r="17" spans="1:2" x14ac:dyDescent="0.25">
      <c r="A17" s="4" t="s">
        <v>13</v>
      </c>
      <c r="B17" s="5">
        <v>44</v>
      </c>
    </row>
    <row r="18" spans="1:2" x14ac:dyDescent="0.25">
      <c r="A18" s="4" t="s">
        <v>14</v>
      </c>
      <c r="B18" s="5">
        <v>41</v>
      </c>
    </row>
    <row r="19" spans="1:2" x14ac:dyDescent="0.25">
      <c r="A19" s="4" t="s">
        <v>15</v>
      </c>
      <c r="B19" s="5">
        <v>321</v>
      </c>
    </row>
    <row r="20" spans="1:2" x14ac:dyDescent="0.25">
      <c r="A20" s="4" t="s">
        <v>16</v>
      </c>
      <c r="B20" s="5">
        <v>4</v>
      </c>
    </row>
    <row r="21" spans="1:2" x14ac:dyDescent="0.25">
      <c r="A21" s="4" t="s">
        <v>17</v>
      </c>
      <c r="B21" s="5">
        <v>15</v>
      </c>
    </row>
    <row r="22" spans="1:2" x14ac:dyDescent="0.25">
      <c r="A22" s="4" t="s">
        <v>18</v>
      </c>
      <c r="B22" s="5">
        <v>184</v>
      </c>
    </row>
    <row r="23" spans="1:2" x14ac:dyDescent="0.25">
      <c r="A23" s="4" t="s">
        <v>19</v>
      </c>
      <c r="B23" s="5">
        <v>245</v>
      </c>
    </row>
    <row r="24" spans="1:2" x14ac:dyDescent="0.25">
      <c r="A24" s="4" t="s">
        <v>20</v>
      </c>
      <c r="B24" s="5">
        <v>14</v>
      </c>
    </row>
    <row r="25" spans="1:2" x14ac:dyDescent="0.25">
      <c r="A25" s="4" t="s">
        <v>21</v>
      </c>
      <c r="B25" s="5">
        <v>325</v>
      </c>
    </row>
    <row r="26" spans="1:2" x14ac:dyDescent="0.25">
      <c r="A26" s="4" t="s">
        <v>22</v>
      </c>
      <c r="B26" s="5">
        <v>347</v>
      </c>
    </row>
    <row r="27" spans="1:2" x14ac:dyDescent="0.25">
      <c r="B27" s="7">
        <v>2680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2020-09-16T14:34:14Z</dcterms:created>
  <dcterms:modified xsi:type="dcterms:W3CDTF">2020-09-17T08:07:02Z</dcterms:modified>
</cp:coreProperties>
</file>