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5770"/>
  </bookViews>
  <sheets>
    <sheet name="3977-20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2" l="1"/>
  <c r="K27" i="2"/>
  <c r="L27" i="2"/>
  <c r="M27" i="2"/>
  <c r="I27" i="2"/>
  <c r="M25" i="2"/>
  <c r="M26" i="2"/>
  <c r="M17" i="2"/>
  <c r="M18" i="2"/>
  <c r="M19" i="2"/>
  <c r="M20" i="2"/>
  <c r="M21" i="2"/>
  <c r="M22" i="2"/>
  <c r="M23" i="2"/>
  <c r="M24" i="2"/>
  <c r="M7" i="2"/>
  <c r="M8" i="2"/>
  <c r="M9" i="2"/>
  <c r="M10" i="2"/>
  <c r="M11" i="2"/>
  <c r="M12" i="2"/>
  <c r="M13" i="2"/>
  <c r="M14" i="2"/>
  <c r="M15" i="2"/>
  <c r="M16" i="2"/>
  <c r="M6" i="2"/>
  <c r="M5" i="2"/>
  <c r="M4" i="2"/>
</calcChain>
</file>

<file path=xl/sharedStrings.xml><?xml version="1.0" encoding="utf-8"?>
<sst xmlns="http://schemas.openxmlformats.org/spreadsheetml/2006/main" count="102" uniqueCount="94">
  <si>
    <t>2017/18</t>
  </si>
  <si>
    <t>2018/19</t>
  </si>
  <si>
    <t>2019/20</t>
  </si>
  <si>
    <t>Grand Total</t>
  </si>
  <si>
    <t>SEX ACTIVITY CHILD UNDER 16</t>
  </si>
  <si>
    <t>OBSCENE PUBLICATIONS</t>
  </si>
  <si>
    <t>SEXUAL ACTIVITY INVOLVING A CHILD U13</t>
  </si>
  <si>
    <t>SEXUAL GROOMING</t>
  </si>
  <si>
    <t>RAPE OF FEMALE UNDER 16</t>
  </si>
  <si>
    <t>SEX ASSAULT FEMALE OVER 13</t>
  </si>
  <si>
    <t>RAPE OF FEMALE OVER 16</t>
  </si>
  <si>
    <t>ASSAULT WITHOUT INJURY</t>
  </si>
  <si>
    <t>MODERN SLAVERY</t>
  </si>
  <si>
    <t>CHILD ABDUCTION</t>
  </si>
  <si>
    <t>MALICIOUS COMMUNICATIONS</t>
  </si>
  <si>
    <t>ABUSE CHILD PORN &amp; PROSTITUTION</t>
  </si>
  <si>
    <t>SEX ASSAULT FEMALE UNDER 13</t>
  </si>
  <si>
    <t>ASSAULT WITH INJURY</t>
  </si>
  <si>
    <t>HARASSMENT (HARASSMENT ACT 1997)</t>
  </si>
  <si>
    <t>RAPE OF FEMALE UNDER 13</t>
  </si>
  <si>
    <t>INCEST OR FAMILIAL SEXUAL OFFENCES</t>
  </si>
  <si>
    <t>SEX ACTIVITY W/OUT CONSENT</t>
  </si>
  <si>
    <t>ABUSE OF POSITION OF TRUST OF A SEXUAL NATURE</t>
  </si>
  <si>
    <t>BLACKMAIL</t>
  </si>
  <si>
    <t>SEX ASSAULT MALE OVER 13</t>
  </si>
  <si>
    <t>SEX ASSAULT MALE UNDER 13</t>
  </si>
  <si>
    <t>CRIMINAL DAMAGE OTHER</t>
  </si>
  <si>
    <t>PUBLIC FEAR, ALARM OR DISTRESS (PUBLIC ORDER ACT 1</t>
  </si>
  <si>
    <t>RAPE OF MALE UNDER 13</t>
  </si>
  <si>
    <t>AFFRAY/OFFENCES AGAINST STATE</t>
  </si>
  <si>
    <t>TRAFFICKING IN CONTROLLED DRUGS</t>
  </si>
  <si>
    <t>RAPE OF MALE UNDER 16</t>
  </si>
  <si>
    <t>PERVERTING JUSTICE</t>
  </si>
  <si>
    <t>KIDNAPPING</t>
  </si>
  <si>
    <t>RAPE OF A FEMALE - MULTIPLE UNDEFINED OFFENDERS</t>
  </si>
  <si>
    <t>CRIM DAMAGE TO DWELLINGS</t>
  </si>
  <si>
    <t>STALKING</t>
  </si>
  <si>
    <t>MAKE SUPPLY POSSESS ARTICLES FOR FRAUD</t>
  </si>
  <si>
    <t>RAPE OF A MALE - MULTIPLE UNDEFINED OFFENDERS</t>
  </si>
  <si>
    <t>CRUELTY TO CHILDREN / YOUNG PERSONS</t>
  </si>
  <si>
    <t>POSSESSION CONT DRUGS CANNABIS</t>
  </si>
  <si>
    <t>BURGLARY - RESIDENTIAL</t>
  </si>
  <si>
    <t>THEFT(OTHER)</t>
  </si>
  <si>
    <t>ASSAULT WITHOUT INJURY ON A CONSTABLE</t>
  </si>
  <si>
    <t>OTHER MISCELLANEOUS SEXUAL OFFENCES</t>
  </si>
  <si>
    <t>RAPE OF MALE OVER 16</t>
  </si>
  <si>
    <t>THEFT IN A DWELLING</t>
  </si>
  <si>
    <t>THREATS TO KILL</t>
  </si>
  <si>
    <t>CONTROLLING/COERCIVE BEHAVIOUR</t>
  </si>
  <si>
    <t>SOLICITING FOR THE PURPOSE OF PROSTITUTION</t>
  </si>
  <si>
    <t>GOING EQUIPD FOR THEFT</t>
  </si>
  <si>
    <t>THEFT FROM THE PERSON</t>
  </si>
  <si>
    <t>ROBBERY OF PERSONAL PROPERTY</t>
  </si>
  <si>
    <t>SHOPLIFTING</t>
  </si>
  <si>
    <t>ARSON NOT ENDANGERING LIFE</t>
  </si>
  <si>
    <t>SEX ACTIVITY MENTAL DISORDER</t>
  </si>
  <si>
    <t>OTHER DRUGS OFFENCES</t>
  </si>
  <si>
    <t>THEFT OF MOTOR VEHICLE</t>
  </si>
  <si>
    <t>PROFITING FROM/CONCEAL KNOWLEDGE OF PROCEEDS CRIME</t>
  </si>
  <si>
    <t>OTHER OFFENCES</t>
  </si>
  <si>
    <t>THREAT OF CRIM DAMAGE</t>
  </si>
  <si>
    <t>ENDANGERING LIFE - ALL OTHER 5A CODES</t>
  </si>
  <si>
    <t>MURDER</t>
  </si>
  <si>
    <t>POSSESSION CONT DRUGS EXC CANNABIS</t>
  </si>
  <si>
    <t>POSSESSION OF FIREARM WITH INTENT</t>
  </si>
  <si>
    <t>HO Description</t>
  </si>
  <si>
    <t>Total offences with 'Child Sexual Abuse - with exploitation' NICL Qualifier.</t>
  </si>
  <si>
    <t>Financial Year</t>
  </si>
  <si>
    <t>18: Investigation complete no suspect identified</t>
  </si>
  <si>
    <t>16: Victim declines/withdraws support - named suspect identified</t>
  </si>
  <si>
    <t>22: Diversionary, educational or intervention activity, not in public interest to take further action</t>
  </si>
  <si>
    <t>15: Police - named suspect, victim supports but evidential difficulties</t>
  </si>
  <si>
    <t>14: Victim declines/unable to support action to identify offender</t>
  </si>
  <si>
    <t>1: Charged</t>
  </si>
  <si>
    <t>20: Other body/agency has investigation primacy</t>
  </si>
  <si>
    <t>10: Police - formal action not in public interest</t>
  </si>
  <si>
    <t>11: Named suspect below age of criminal responsibility</t>
  </si>
  <si>
    <t>13: Named suspect but victim/key witness deceased or too ill</t>
  </si>
  <si>
    <t>21: Police - named suspect, investigation not in the public interest</t>
  </si>
  <si>
    <t>9: CPS - prosecution not in public interest</t>
  </si>
  <si>
    <t>12: Named suspect too ill to prosecute</t>
  </si>
  <si>
    <t>8: Youth restorative disposal</t>
  </si>
  <si>
    <t>8: Community resolution</t>
  </si>
  <si>
    <t>17: Suspect identified but prosecution time limit expired</t>
  </si>
  <si>
    <t>15: CPS - named suspect, victim supports but evidential difficulties</t>
  </si>
  <si>
    <t>3: Adult caution</t>
  </si>
  <si>
    <t>5: Offender has died</t>
  </si>
  <si>
    <t>3: Adult conditional caution</t>
  </si>
  <si>
    <t>Outcome Description</t>
  </si>
  <si>
    <t>2020/21 (to 30/11/2020)</t>
  </si>
  <si>
    <t>1: Summonsed/Postal Requisition</t>
  </si>
  <si>
    <t>1A: Alternate Offence Charged</t>
  </si>
  <si>
    <t>2: Youth Caution</t>
  </si>
  <si>
    <t>Total Outcomes for offences with 'Child Sexual Abuse - with exploitation' NICL Qualifier.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</si>
</sst>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sqref="A1:F1"/>
    </sheetView>
  </sheetViews>
  <sheetFormatPr defaultRowHeight="14.5" x14ac:dyDescent="0.35"/>
  <cols>
    <col min="1" max="1" width="54.08984375" bestFit="1" customWidth="1"/>
    <col min="2" max="2" width="7.6328125" bestFit="1" customWidth="1"/>
    <col min="5" max="5" width="13.1796875" customWidth="1"/>
    <col min="6" max="6" width="10.7265625" bestFit="1" customWidth="1"/>
    <col min="8" max="8" width="81.7265625" bestFit="1" customWidth="1"/>
    <col min="12" max="12" width="11.90625" customWidth="1"/>
    <col min="13" max="13" width="12.90625" customWidth="1"/>
  </cols>
  <sheetData>
    <row r="1" spans="1:13" ht="15.5" x14ac:dyDescent="0.35">
      <c r="A1" s="20" t="s">
        <v>66</v>
      </c>
      <c r="B1" s="20"/>
      <c r="C1" s="20"/>
      <c r="D1" s="20"/>
      <c r="E1" s="20"/>
      <c r="F1" s="20"/>
      <c r="H1" s="20" t="s">
        <v>93</v>
      </c>
      <c r="I1" s="20"/>
      <c r="J1" s="20"/>
      <c r="K1" s="20"/>
      <c r="L1" s="20"/>
      <c r="M1" s="20"/>
    </row>
    <row r="2" spans="1:13" x14ac:dyDescent="0.35">
      <c r="A2" s="1"/>
      <c r="B2" s="19" t="s">
        <v>67</v>
      </c>
      <c r="C2" s="19"/>
      <c r="D2" s="19"/>
      <c r="E2" s="19"/>
      <c r="F2" s="19"/>
      <c r="H2" s="2"/>
      <c r="I2" s="9" t="s">
        <v>67</v>
      </c>
      <c r="J2" s="10"/>
      <c r="K2" s="10"/>
      <c r="L2" s="10"/>
      <c r="M2" s="11"/>
    </row>
    <row r="3" spans="1:13" ht="29" x14ac:dyDescent="0.35">
      <c r="A3" s="8" t="s">
        <v>65</v>
      </c>
      <c r="B3" s="6" t="s">
        <v>0</v>
      </c>
      <c r="C3" s="6" t="s">
        <v>1</v>
      </c>
      <c r="D3" s="6" t="s">
        <v>2</v>
      </c>
      <c r="E3" s="7" t="s">
        <v>89</v>
      </c>
      <c r="F3" s="6" t="s">
        <v>3</v>
      </c>
      <c r="H3" s="5" t="s">
        <v>88</v>
      </c>
      <c r="I3" s="6" t="s">
        <v>0</v>
      </c>
      <c r="J3" s="6" t="s">
        <v>1</v>
      </c>
      <c r="K3" s="6" t="s">
        <v>2</v>
      </c>
      <c r="L3" s="7" t="s">
        <v>89</v>
      </c>
      <c r="M3" s="6" t="s">
        <v>3</v>
      </c>
    </row>
    <row r="4" spans="1:13" x14ac:dyDescent="0.35">
      <c r="A4" s="1" t="s">
        <v>4</v>
      </c>
      <c r="B4" s="4">
        <v>30</v>
      </c>
      <c r="C4" s="4">
        <v>65</v>
      </c>
      <c r="D4" s="4">
        <v>69</v>
      </c>
      <c r="E4" s="4">
        <v>53</v>
      </c>
      <c r="F4" s="4">
        <v>217</v>
      </c>
      <c r="H4" s="1" t="s">
        <v>73</v>
      </c>
      <c r="I4" s="15">
        <v>25</v>
      </c>
      <c r="J4" s="15">
        <v>22</v>
      </c>
      <c r="K4" s="15">
        <v>9</v>
      </c>
      <c r="L4" s="15">
        <v>5</v>
      </c>
      <c r="M4" s="15">
        <f>SUM(I4:L4)</f>
        <v>61</v>
      </c>
    </row>
    <row r="5" spans="1:13" x14ac:dyDescent="0.35">
      <c r="A5" s="1" t="s">
        <v>5</v>
      </c>
      <c r="B5" s="4">
        <v>18</v>
      </c>
      <c r="C5" s="4">
        <v>49</v>
      </c>
      <c r="D5" s="4">
        <v>61</v>
      </c>
      <c r="E5" s="4">
        <v>46</v>
      </c>
      <c r="F5" s="4">
        <v>174</v>
      </c>
      <c r="H5" s="1" t="s">
        <v>90</v>
      </c>
      <c r="I5" s="16">
        <v>5</v>
      </c>
      <c r="J5" s="16">
        <v>10</v>
      </c>
      <c r="K5" s="16">
        <v>13</v>
      </c>
      <c r="L5" s="16">
        <v>1</v>
      </c>
      <c r="M5" s="15">
        <f>SUM(I5:L5)</f>
        <v>29</v>
      </c>
    </row>
    <row r="6" spans="1:13" x14ac:dyDescent="0.35">
      <c r="A6" s="1" t="s">
        <v>6</v>
      </c>
      <c r="B6" s="4">
        <v>20</v>
      </c>
      <c r="C6" s="4">
        <v>32</v>
      </c>
      <c r="D6" s="4">
        <v>37</v>
      </c>
      <c r="E6" s="4">
        <v>35</v>
      </c>
      <c r="F6" s="4">
        <v>124</v>
      </c>
      <c r="H6" s="14" t="s">
        <v>75</v>
      </c>
      <c r="I6" s="15">
        <v>12</v>
      </c>
      <c r="J6" s="15">
        <v>27</v>
      </c>
      <c r="K6" s="15">
        <v>32</v>
      </c>
      <c r="L6" s="15">
        <v>17</v>
      </c>
      <c r="M6" s="15">
        <f>SUM(I6:L6)</f>
        <v>88</v>
      </c>
    </row>
    <row r="7" spans="1:13" x14ac:dyDescent="0.35">
      <c r="A7" s="1" t="s">
        <v>7</v>
      </c>
      <c r="B7" s="4">
        <v>15</v>
      </c>
      <c r="C7" s="4">
        <v>24</v>
      </c>
      <c r="D7" s="4">
        <v>27</v>
      </c>
      <c r="E7" s="4">
        <v>23</v>
      </c>
      <c r="F7" s="4">
        <v>89</v>
      </c>
      <c r="H7" s="13" t="s">
        <v>76</v>
      </c>
      <c r="I7" s="15">
        <v>0</v>
      </c>
      <c r="J7" s="15">
        <v>0</v>
      </c>
      <c r="K7" s="15">
        <v>2</v>
      </c>
      <c r="L7" s="15">
        <v>3</v>
      </c>
      <c r="M7" s="15">
        <f t="shared" ref="M7:M26" si="0">SUM(I7:L7)</f>
        <v>5</v>
      </c>
    </row>
    <row r="8" spans="1:13" x14ac:dyDescent="0.35">
      <c r="A8" s="1" t="s">
        <v>8</v>
      </c>
      <c r="B8" s="4">
        <v>20</v>
      </c>
      <c r="C8" s="4">
        <v>24</v>
      </c>
      <c r="D8" s="4">
        <v>17</v>
      </c>
      <c r="E8" s="4">
        <v>17</v>
      </c>
      <c r="F8" s="4">
        <v>78</v>
      </c>
      <c r="H8" s="13" t="s">
        <v>80</v>
      </c>
      <c r="I8" s="15">
        <v>0</v>
      </c>
      <c r="J8" s="15">
        <v>0</v>
      </c>
      <c r="K8" s="15">
        <v>0</v>
      </c>
      <c r="L8" s="15">
        <v>2</v>
      </c>
      <c r="M8" s="15">
        <f t="shared" si="0"/>
        <v>2</v>
      </c>
    </row>
    <row r="9" spans="1:13" x14ac:dyDescent="0.35">
      <c r="A9" s="1" t="s">
        <v>9</v>
      </c>
      <c r="B9" s="4">
        <v>10</v>
      </c>
      <c r="C9" s="4">
        <v>18</v>
      </c>
      <c r="D9" s="4">
        <v>17</v>
      </c>
      <c r="E9" s="4">
        <v>19</v>
      </c>
      <c r="F9" s="4">
        <v>64</v>
      </c>
      <c r="H9" s="13" t="s">
        <v>77</v>
      </c>
      <c r="I9" s="15">
        <v>0</v>
      </c>
      <c r="J9" s="15">
        <v>2</v>
      </c>
      <c r="K9" s="15">
        <v>0</v>
      </c>
      <c r="L9" s="15">
        <v>0</v>
      </c>
      <c r="M9" s="15">
        <f t="shared" si="0"/>
        <v>2</v>
      </c>
    </row>
    <row r="10" spans="1:13" x14ac:dyDescent="0.35">
      <c r="A10" s="1" t="s">
        <v>10</v>
      </c>
      <c r="B10" s="4">
        <v>10</v>
      </c>
      <c r="C10" s="4">
        <v>20</v>
      </c>
      <c r="D10" s="4">
        <v>7</v>
      </c>
      <c r="E10" s="4">
        <v>5</v>
      </c>
      <c r="F10" s="4">
        <v>42</v>
      </c>
      <c r="H10" s="13" t="s">
        <v>72</v>
      </c>
      <c r="I10" s="15">
        <v>22</v>
      </c>
      <c r="J10" s="15">
        <v>49</v>
      </c>
      <c r="K10" s="15">
        <v>41</v>
      </c>
      <c r="L10" s="15">
        <v>17</v>
      </c>
      <c r="M10" s="15">
        <f t="shared" si="0"/>
        <v>129</v>
      </c>
    </row>
    <row r="11" spans="1:13" x14ac:dyDescent="0.35">
      <c r="A11" s="1" t="s">
        <v>11</v>
      </c>
      <c r="B11" s="4">
        <v>4</v>
      </c>
      <c r="C11" s="4">
        <v>5</v>
      </c>
      <c r="D11" s="4">
        <v>23</v>
      </c>
      <c r="E11" s="4">
        <v>10</v>
      </c>
      <c r="F11" s="4">
        <v>42</v>
      </c>
      <c r="H11" s="13" t="s">
        <v>84</v>
      </c>
      <c r="I11" s="15">
        <v>11</v>
      </c>
      <c r="J11" s="15">
        <v>13</v>
      </c>
      <c r="K11" s="15">
        <v>5</v>
      </c>
      <c r="L11" s="15">
        <v>1</v>
      </c>
      <c r="M11" s="15">
        <f t="shared" si="0"/>
        <v>30</v>
      </c>
    </row>
    <row r="12" spans="1:13" x14ac:dyDescent="0.35">
      <c r="A12" s="1" t="s">
        <v>12</v>
      </c>
      <c r="B12" s="4">
        <v>1</v>
      </c>
      <c r="C12" s="4">
        <v>18</v>
      </c>
      <c r="D12" s="4">
        <v>15</v>
      </c>
      <c r="E12" s="4">
        <v>6</v>
      </c>
      <c r="F12" s="4">
        <v>40</v>
      </c>
      <c r="H12" s="13" t="s">
        <v>71</v>
      </c>
      <c r="I12" s="15">
        <v>28</v>
      </c>
      <c r="J12" s="15">
        <v>46</v>
      </c>
      <c r="K12" s="15">
        <v>52</v>
      </c>
      <c r="L12" s="15">
        <v>19</v>
      </c>
      <c r="M12" s="15">
        <f t="shared" si="0"/>
        <v>145</v>
      </c>
    </row>
    <row r="13" spans="1:13" x14ac:dyDescent="0.35">
      <c r="A13" s="1" t="s">
        <v>13</v>
      </c>
      <c r="B13" s="4">
        <v>4</v>
      </c>
      <c r="C13" s="4">
        <v>7</v>
      </c>
      <c r="D13" s="4">
        <v>6</v>
      </c>
      <c r="E13" s="4">
        <v>13</v>
      </c>
      <c r="F13" s="4">
        <v>30</v>
      </c>
      <c r="H13" s="13" t="s">
        <v>69</v>
      </c>
      <c r="I13" s="15">
        <v>35</v>
      </c>
      <c r="J13" s="15">
        <v>62</v>
      </c>
      <c r="K13" s="15">
        <v>77</v>
      </c>
      <c r="L13" s="15">
        <v>41</v>
      </c>
      <c r="M13" s="15">
        <f t="shared" si="0"/>
        <v>215</v>
      </c>
    </row>
    <row r="14" spans="1:13" x14ac:dyDescent="0.35">
      <c r="A14" s="1" t="s">
        <v>14</v>
      </c>
      <c r="B14" s="4">
        <v>2</v>
      </c>
      <c r="C14" s="4">
        <v>8</v>
      </c>
      <c r="D14" s="4">
        <v>9</v>
      </c>
      <c r="E14" s="4">
        <v>11</v>
      </c>
      <c r="F14" s="4">
        <v>30</v>
      </c>
      <c r="H14" s="13" t="s">
        <v>83</v>
      </c>
      <c r="I14" s="15">
        <v>0</v>
      </c>
      <c r="J14" s="15">
        <v>0</v>
      </c>
      <c r="K14" s="15">
        <v>1</v>
      </c>
      <c r="L14" s="15">
        <v>0</v>
      </c>
      <c r="M14" s="15">
        <f t="shared" si="0"/>
        <v>1</v>
      </c>
    </row>
    <row r="15" spans="1:13" x14ac:dyDescent="0.35">
      <c r="A15" s="1" t="s">
        <v>15</v>
      </c>
      <c r="B15" s="4">
        <v>6</v>
      </c>
      <c r="C15" s="4">
        <v>2</v>
      </c>
      <c r="D15" s="4">
        <v>14</v>
      </c>
      <c r="E15" s="4">
        <v>7</v>
      </c>
      <c r="F15" s="4">
        <v>29</v>
      </c>
      <c r="H15" s="13" t="s">
        <v>68</v>
      </c>
      <c r="I15" s="15">
        <v>18</v>
      </c>
      <c r="J15" s="15">
        <v>61</v>
      </c>
      <c r="K15" s="15">
        <v>82</v>
      </c>
      <c r="L15" s="15">
        <v>71</v>
      </c>
      <c r="M15" s="15">
        <f t="shared" si="0"/>
        <v>232</v>
      </c>
    </row>
    <row r="16" spans="1:13" x14ac:dyDescent="0.35">
      <c r="A16" s="1" t="s">
        <v>16</v>
      </c>
      <c r="B16" s="4">
        <v>1</v>
      </c>
      <c r="C16" s="4">
        <v>6</v>
      </c>
      <c r="D16" s="4">
        <v>8</v>
      </c>
      <c r="E16" s="4">
        <v>12</v>
      </c>
      <c r="F16" s="4">
        <v>27</v>
      </c>
      <c r="H16" s="17" t="s">
        <v>91</v>
      </c>
      <c r="I16" s="15">
        <v>0</v>
      </c>
      <c r="J16" s="15">
        <v>0</v>
      </c>
      <c r="K16" s="15">
        <v>1</v>
      </c>
      <c r="L16" s="15">
        <v>1</v>
      </c>
      <c r="M16" s="15">
        <f t="shared" si="0"/>
        <v>2</v>
      </c>
    </row>
    <row r="17" spans="1:13" x14ac:dyDescent="0.35">
      <c r="A17" s="1" t="s">
        <v>17</v>
      </c>
      <c r="B17" s="4">
        <v>3</v>
      </c>
      <c r="C17" s="4">
        <v>2</v>
      </c>
      <c r="D17" s="4">
        <v>5</v>
      </c>
      <c r="E17" s="4">
        <v>15</v>
      </c>
      <c r="F17" s="4">
        <v>25</v>
      </c>
      <c r="H17" s="17" t="s">
        <v>92</v>
      </c>
      <c r="I17" s="15">
        <v>0</v>
      </c>
      <c r="J17" s="15">
        <v>0</v>
      </c>
      <c r="K17" s="15">
        <v>0</v>
      </c>
      <c r="L17" s="15">
        <v>1</v>
      </c>
      <c r="M17" s="15">
        <f t="shared" si="0"/>
        <v>1</v>
      </c>
    </row>
    <row r="18" spans="1:13" x14ac:dyDescent="0.35">
      <c r="A18" s="1" t="s">
        <v>18</v>
      </c>
      <c r="B18" s="4">
        <v>2</v>
      </c>
      <c r="C18" s="4">
        <v>8</v>
      </c>
      <c r="D18" s="4">
        <v>11</v>
      </c>
      <c r="E18" s="4">
        <v>3</v>
      </c>
      <c r="F18" s="4">
        <v>24</v>
      </c>
      <c r="H18" s="13" t="s">
        <v>74</v>
      </c>
      <c r="I18" s="15">
        <v>5</v>
      </c>
      <c r="J18" s="15">
        <v>12</v>
      </c>
      <c r="K18" s="15">
        <v>25</v>
      </c>
      <c r="L18" s="15">
        <v>12</v>
      </c>
      <c r="M18" s="15">
        <f t="shared" si="0"/>
        <v>54</v>
      </c>
    </row>
    <row r="19" spans="1:13" x14ac:dyDescent="0.35">
      <c r="A19" s="1" t="s">
        <v>19</v>
      </c>
      <c r="B19" s="4">
        <v>2</v>
      </c>
      <c r="C19" s="4">
        <v>8</v>
      </c>
      <c r="D19" s="4">
        <v>6</v>
      </c>
      <c r="E19" s="4">
        <v>7</v>
      </c>
      <c r="F19" s="4">
        <v>23</v>
      </c>
      <c r="H19" s="13" t="s">
        <v>78</v>
      </c>
      <c r="I19" s="15">
        <v>6</v>
      </c>
      <c r="J19" s="15">
        <v>18</v>
      </c>
      <c r="K19" s="15">
        <v>24</v>
      </c>
      <c r="L19" s="15">
        <v>7</v>
      </c>
      <c r="M19" s="15">
        <f t="shared" si="0"/>
        <v>55</v>
      </c>
    </row>
    <row r="20" spans="1:13" x14ac:dyDescent="0.35">
      <c r="A20" s="1" t="s">
        <v>20</v>
      </c>
      <c r="B20" s="4">
        <v>1</v>
      </c>
      <c r="C20" s="4">
        <v>4</v>
      </c>
      <c r="D20" s="4">
        <v>10</v>
      </c>
      <c r="E20" s="4">
        <v>6</v>
      </c>
      <c r="F20" s="4">
        <v>21</v>
      </c>
      <c r="H20" s="13" t="s">
        <v>70</v>
      </c>
      <c r="I20" s="15">
        <v>0</v>
      </c>
      <c r="J20" s="15">
        <v>3</v>
      </c>
      <c r="K20" s="15">
        <v>20</v>
      </c>
      <c r="L20" s="15">
        <v>10</v>
      </c>
      <c r="M20" s="15">
        <f t="shared" si="0"/>
        <v>33</v>
      </c>
    </row>
    <row r="21" spans="1:13" x14ac:dyDescent="0.35">
      <c r="A21" s="1" t="s">
        <v>21</v>
      </c>
      <c r="B21" s="4">
        <v>1</v>
      </c>
      <c r="C21" s="4">
        <v>4</v>
      </c>
      <c r="D21" s="4">
        <v>11</v>
      </c>
      <c r="E21" s="4">
        <v>1</v>
      </c>
      <c r="F21" s="4">
        <v>17</v>
      </c>
      <c r="H21" s="13" t="s">
        <v>85</v>
      </c>
      <c r="I21" s="15">
        <v>0</v>
      </c>
      <c r="J21" s="15">
        <v>1</v>
      </c>
      <c r="K21" s="15">
        <v>0</v>
      </c>
      <c r="L21" s="15">
        <v>0</v>
      </c>
      <c r="M21" s="15">
        <f t="shared" si="0"/>
        <v>1</v>
      </c>
    </row>
    <row r="22" spans="1:13" x14ac:dyDescent="0.35">
      <c r="A22" s="1" t="s">
        <v>22</v>
      </c>
      <c r="B22" s="4">
        <v>1</v>
      </c>
      <c r="C22" s="4">
        <v>4</v>
      </c>
      <c r="D22" s="4">
        <v>7</v>
      </c>
      <c r="E22" s="4">
        <v>3</v>
      </c>
      <c r="F22" s="4">
        <v>15</v>
      </c>
      <c r="H22" s="13" t="s">
        <v>87</v>
      </c>
      <c r="I22" s="15">
        <v>1</v>
      </c>
      <c r="J22" s="15">
        <v>2</v>
      </c>
      <c r="K22" s="15">
        <v>0</v>
      </c>
      <c r="L22" s="15">
        <v>0</v>
      </c>
      <c r="M22" s="15">
        <f t="shared" si="0"/>
        <v>3</v>
      </c>
    </row>
    <row r="23" spans="1:13" x14ac:dyDescent="0.35">
      <c r="A23" s="1" t="s">
        <v>23</v>
      </c>
      <c r="B23" s="4">
        <v>1</v>
      </c>
      <c r="C23" s="4">
        <v>5</v>
      </c>
      <c r="D23" s="4">
        <v>5</v>
      </c>
      <c r="E23" s="4">
        <v>3</v>
      </c>
      <c r="F23" s="4">
        <v>14</v>
      </c>
      <c r="H23" s="13" t="s">
        <v>86</v>
      </c>
      <c r="I23" s="15">
        <v>3</v>
      </c>
      <c r="J23" s="15">
        <v>1</v>
      </c>
      <c r="K23" s="15">
        <v>2</v>
      </c>
      <c r="L23" s="15">
        <v>1</v>
      </c>
      <c r="M23" s="15">
        <f t="shared" si="0"/>
        <v>7</v>
      </c>
    </row>
    <row r="24" spans="1:13" x14ac:dyDescent="0.35">
      <c r="A24" s="1" t="s">
        <v>24</v>
      </c>
      <c r="B24" s="4">
        <v>5</v>
      </c>
      <c r="C24" s="4">
        <v>3</v>
      </c>
      <c r="D24" s="4">
        <v>2</v>
      </c>
      <c r="E24" s="4">
        <v>1</v>
      </c>
      <c r="F24" s="4">
        <v>11</v>
      </c>
      <c r="H24" s="13" t="s">
        <v>82</v>
      </c>
      <c r="I24" s="15">
        <v>0</v>
      </c>
      <c r="J24" s="15">
        <v>2</v>
      </c>
      <c r="K24" s="15">
        <v>4</v>
      </c>
      <c r="L24" s="15">
        <v>2</v>
      </c>
      <c r="M24" s="15">
        <f t="shared" si="0"/>
        <v>8</v>
      </c>
    </row>
    <row r="25" spans="1:13" x14ac:dyDescent="0.35">
      <c r="A25" s="1" t="s">
        <v>25</v>
      </c>
      <c r="B25" s="4">
        <v>3</v>
      </c>
      <c r="C25" s="4">
        <v>0</v>
      </c>
      <c r="D25" s="4">
        <v>4</v>
      </c>
      <c r="E25" s="4">
        <v>4</v>
      </c>
      <c r="F25" s="4">
        <v>11</v>
      </c>
      <c r="H25" s="13" t="s">
        <v>81</v>
      </c>
      <c r="I25" s="15">
        <v>0</v>
      </c>
      <c r="J25" s="15">
        <v>1</v>
      </c>
      <c r="K25" s="15">
        <v>2</v>
      </c>
      <c r="L25" s="15">
        <v>0</v>
      </c>
      <c r="M25" s="15">
        <f t="shared" si="0"/>
        <v>3</v>
      </c>
    </row>
    <row r="26" spans="1:13" x14ac:dyDescent="0.35">
      <c r="A26" s="1" t="s">
        <v>26</v>
      </c>
      <c r="B26" s="4">
        <v>0</v>
      </c>
      <c r="C26" s="4">
        <v>3</v>
      </c>
      <c r="D26" s="4">
        <v>5</v>
      </c>
      <c r="E26" s="4">
        <v>3</v>
      </c>
      <c r="F26" s="4">
        <v>11</v>
      </c>
      <c r="H26" s="13" t="s">
        <v>79</v>
      </c>
      <c r="I26" s="15">
        <v>0</v>
      </c>
      <c r="J26" s="15">
        <v>1</v>
      </c>
      <c r="K26" s="15">
        <v>1</v>
      </c>
      <c r="L26" s="15">
        <v>0</v>
      </c>
      <c r="M26" s="15">
        <f t="shared" si="0"/>
        <v>2</v>
      </c>
    </row>
    <row r="27" spans="1:13" x14ac:dyDescent="0.35">
      <c r="A27" s="1" t="s">
        <v>27</v>
      </c>
      <c r="B27" s="4">
        <v>0</v>
      </c>
      <c r="C27" s="4">
        <v>2</v>
      </c>
      <c r="D27" s="4">
        <v>4</v>
      </c>
      <c r="E27" s="4">
        <v>2</v>
      </c>
      <c r="F27" s="4">
        <v>8</v>
      </c>
      <c r="H27" s="18" t="s">
        <v>3</v>
      </c>
      <c r="I27" s="6">
        <f>SUM(I4:I26)</f>
        <v>171</v>
      </c>
      <c r="J27" s="6">
        <f t="shared" ref="J27:M27" si="1">SUM(J4:J26)</f>
        <v>333</v>
      </c>
      <c r="K27" s="6">
        <f t="shared" si="1"/>
        <v>393</v>
      </c>
      <c r="L27" s="6">
        <f t="shared" si="1"/>
        <v>211</v>
      </c>
      <c r="M27" s="6">
        <f t="shared" si="1"/>
        <v>1108</v>
      </c>
    </row>
    <row r="28" spans="1:13" x14ac:dyDescent="0.35">
      <c r="A28" s="1" t="s">
        <v>28</v>
      </c>
      <c r="B28" s="4">
        <v>1</v>
      </c>
      <c r="C28" s="4">
        <v>1</v>
      </c>
      <c r="D28" s="4">
        <v>1</v>
      </c>
      <c r="E28" s="4">
        <v>4</v>
      </c>
      <c r="F28" s="4">
        <v>7</v>
      </c>
      <c r="I28" s="12"/>
      <c r="J28" s="12"/>
      <c r="K28" s="12"/>
      <c r="L28" s="12"/>
      <c r="M28" s="12"/>
    </row>
    <row r="29" spans="1:13" x14ac:dyDescent="0.35">
      <c r="A29" s="1" t="s">
        <v>29</v>
      </c>
      <c r="B29" s="4">
        <v>0</v>
      </c>
      <c r="C29" s="4">
        <v>3</v>
      </c>
      <c r="D29" s="4">
        <v>0</v>
      </c>
      <c r="E29" s="4">
        <v>3</v>
      </c>
      <c r="F29" s="4">
        <v>6</v>
      </c>
      <c r="I29" s="12"/>
      <c r="J29" s="12"/>
      <c r="K29" s="12"/>
      <c r="L29" s="12"/>
      <c r="M29" s="12"/>
    </row>
    <row r="30" spans="1:13" x14ac:dyDescent="0.35">
      <c r="A30" s="1" t="s">
        <v>30</v>
      </c>
      <c r="B30" s="4">
        <v>0</v>
      </c>
      <c r="C30" s="4">
        <v>0</v>
      </c>
      <c r="D30" s="4">
        <v>5</v>
      </c>
      <c r="E30" s="4">
        <v>1</v>
      </c>
      <c r="F30" s="4">
        <v>6</v>
      </c>
      <c r="I30" s="12"/>
      <c r="J30" s="12"/>
      <c r="K30" s="12"/>
      <c r="L30" s="12"/>
      <c r="M30" s="12"/>
    </row>
    <row r="31" spans="1:13" x14ac:dyDescent="0.35">
      <c r="A31" s="1" t="s">
        <v>31</v>
      </c>
      <c r="B31" s="4">
        <v>3</v>
      </c>
      <c r="C31" s="4">
        <v>2</v>
      </c>
      <c r="D31" s="4">
        <v>0</v>
      </c>
      <c r="E31" s="4">
        <v>0</v>
      </c>
      <c r="F31" s="4">
        <v>5</v>
      </c>
      <c r="I31" s="12"/>
      <c r="J31" s="12"/>
      <c r="K31" s="12"/>
      <c r="L31" s="12"/>
      <c r="M31" s="12"/>
    </row>
    <row r="32" spans="1:13" x14ac:dyDescent="0.35">
      <c r="A32" s="1" t="s">
        <v>32</v>
      </c>
      <c r="B32" s="4">
        <v>3</v>
      </c>
      <c r="C32" s="4">
        <v>1</v>
      </c>
      <c r="D32" s="4">
        <v>1</v>
      </c>
      <c r="E32" s="4">
        <v>0</v>
      </c>
      <c r="F32" s="4">
        <v>5</v>
      </c>
      <c r="I32" s="12"/>
      <c r="J32" s="12"/>
      <c r="K32" s="12"/>
      <c r="L32" s="12"/>
      <c r="M32" s="12"/>
    </row>
    <row r="33" spans="1:13" x14ac:dyDescent="0.35">
      <c r="A33" s="1" t="s">
        <v>33</v>
      </c>
      <c r="B33" s="4">
        <v>0</v>
      </c>
      <c r="C33" s="4">
        <v>0</v>
      </c>
      <c r="D33" s="4">
        <v>5</v>
      </c>
      <c r="E33" s="4">
        <v>0</v>
      </c>
      <c r="F33" s="4">
        <v>5</v>
      </c>
      <c r="I33" s="12"/>
      <c r="J33" s="12"/>
      <c r="K33" s="12"/>
      <c r="L33" s="12"/>
      <c r="M33" s="12"/>
    </row>
    <row r="34" spans="1:13" x14ac:dyDescent="0.35">
      <c r="A34" s="1" t="s">
        <v>34</v>
      </c>
      <c r="B34" s="4">
        <v>0</v>
      </c>
      <c r="C34" s="4">
        <v>0</v>
      </c>
      <c r="D34" s="4">
        <v>2</v>
      </c>
      <c r="E34" s="4">
        <v>2</v>
      </c>
      <c r="F34" s="4">
        <v>4</v>
      </c>
      <c r="I34" s="12"/>
      <c r="J34" s="12"/>
      <c r="K34" s="12"/>
      <c r="L34" s="12"/>
      <c r="M34" s="12"/>
    </row>
    <row r="35" spans="1:13" x14ac:dyDescent="0.35">
      <c r="A35" s="1" t="s">
        <v>35</v>
      </c>
      <c r="B35" s="4">
        <v>1</v>
      </c>
      <c r="C35" s="4">
        <v>0</v>
      </c>
      <c r="D35" s="4">
        <v>3</v>
      </c>
      <c r="E35" s="4">
        <v>0</v>
      </c>
      <c r="F35" s="4">
        <v>4</v>
      </c>
      <c r="I35" s="12"/>
      <c r="J35" s="12"/>
      <c r="K35" s="12"/>
      <c r="L35" s="12"/>
      <c r="M35" s="12"/>
    </row>
    <row r="36" spans="1:13" x14ac:dyDescent="0.35">
      <c r="A36" s="1" t="s">
        <v>36</v>
      </c>
      <c r="B36" s="4">
        <v>0</v>
      </c>
      <c r="C36" s="4">
        <v>0</v>
      </c>
      <c r="D36" s="4">
        <v>0</v>
      </c>
      <c r="E36" s="4">
        <v>3</v>
      </c>
      <c r="F36" s="4">
        <v>3</v>
      </c>
      <c r="I36" s="12"/>
      <c r="J36" s="12"/>
      <c r="K36" s="12"/>
      <c r="L36" s="12"/>
      <c r="M36" s="12"/>
    </row>
    <row r="37" spans="1:13" x14ac:dyDescent="0.35">
      <c r="A37" s="1" t="s">
        <v>37</v>
      </c>
      <c r="B37" s="4">
        <v>0</v>
      </c>
      <c r="C37" s="4">
        <v>2</v>
      </c>
      <c r="D37" s="4">
        <v>1</v>
      </c>
      <c r="E37" s="4">
        <v>0</v>
      </c>
      <c r="F37" s="4">
        <v>3</v>
      </c>
      <c r="I37" s="12"/>
      <c r="J37" s="12"/>
      <c r="K37" s="12"/>
      <c r="L37" s="12"/>
      <c r="M37" s="12"/>
    </row>
    <row r="38" spans="1:13" x14ac:dyDescent="0.35">
      <c r="A38" s="1" t="s">
        <v>38</v>
      </c>
      <c r="B38" s="4">
        <v>0</v>
      </c>
      <c r="C38" s="4">
        <v>0</v>
      </c>
      <c r="D38" s="4">
        <v>0</v>
      </c>
      <c r="E38" s="4">
        <v>2</v>
      </c>
      <c r="F38" s="4">
        <v>2</v>
      </c>
      <c r="I38" s="12"/>
      <c r="J38" s="12"/>
      <c r="K38" s="12"/>
      <c r="L38" s="12"/>
      <c r="M38" s="12"/>
    </row>
    <row r="39" spans="1:13" x14ac:dyDescent="0.35">
      <c r="A39" s="1" t="s">
        <v>39</v>
      </c>
      <c r="B39" s="4">
        <v>0</v>
      </c>
      <c r="C39" s="4">
        <v>2</v>
      </c>
      <c r="D39" s="4">
        <v>0</v>
      </c>
      <c r="E39" s="4">
        <v>0</v>
      </c>
      <c r="F39" s="4">
        <v>2</v>
      </c>
      <c r="I39" s="12"/>
      <c r="J39" s="12"/>
      <c r="K39" s="12"/>
      <c r="L39" s="12"/>
      <c r="M39" s="12"/>
    </row>
    <row r="40" spans="1:13" x14ac:dyDescent="0.35">
      <c r="A40" s="1" t="s">
        <v>40</v>
      </c>
      <c r="B40" s="4">
        <v>1</v>
      </c>
      <c r="C40" s="4">
        <v>1</v>
      </c>
      <c r="D40" s="4">
        <v>0</v>
      </c>
      <c r="E40" s="4">
        <v>0</v>
      </c>
      <c r="F40" s="4">
        <v>2</v>
      </c>
      <c r="I40" s="12"/>
      <c r="J40" s="12"/>
      <c r="K40" s="12"/>
      <c r="L40" s="12"/>
      <c r="M40" s="12"/>
    </row>
    <row r="41" spans="1:13" x14ac:dyDescent="0.35">
      <c r="A41" s="1" t="s">
        <v>41</v>
      </c>
      <c r="B41" s="4">
        <v>0</v>
      </c>
      <c r="C41" s="4">
        <v>2</v>
      </c>
      <c r="D41" s="4">
        <v>0</v>
      </c>
      <c r="E41" s="4">
        <v>0</v>
      </c>
      <c r="F41" s="4">
        <v>2</v>
      </c>
      <c r="I41" s="12"/>
      <c r="J41" s="12"/>
      <c r="K41" s="12"/>
      <c r="L41" s="12"/>
      <c r="M41" s="12"/>
    </row>
    <row r="42" spans="1:13" x14ac:dyDescent="0.35">
      <c r="A42" s="1" t="s">
        <v>42</v>
      </c>
      <c r="B42" s="4">
        <v>0</v>
      </c>
      <c r="C42" s="4">
        <v>1</v>
      </c>
      <c r="D42" s="4">
        <v>1</v>
      </c>
      <c r="E42" s="4">
        <v>0</v>
      </c>
      <c r="F42" s="4">
        <v>2</v>
      </c>
      <c r="I42" s="12"/>
      <c r="J42" s="12"/>
      <c r="K42" s="12"/>
      <c r="L42" s="12"/>
      <c r="M42" s="12"/>
    </row>
    <row r="43" spans="1:13" x14ac:dyDescent="0.35">
      <c r="A43" s="1" t="s">
        <v>43</v>
      </c>
      <c r="B43" s="4">
        <v>0</v>
      </c>
      <c r="C43" s="4">
        <v>0</v>
      </c>
      <c r="D43" s="4">
        <v>1</v>
      </c>
      <c r="E43" s="4">
        <v>1</v>
      </c>
      <c r="F43" s="4">
        <v>2</v>
      </c>
      <c r="I43" s="12"/>
      <c r="J43" s="12"/>
      <c r="K43" s="12"/>
      <c r="L43" s="12"/>
      <c r="M43" s="12"/>
    </row>
    <row r="44" spans="1:13" x14ac:dyDescent="0.35">
      <c r="A44" s="1" t="s">
        <v>44</v>
      </c>
      <c r="B44" s="4">
        <v>1</v>
      </c>
      <c r="C44" s="4">
        <v>0</v>
      </c>
      <c r="D44" s="4">
        <v>0</v>
      </c>
      <c r="E44" s="4">
        <v>1</v>
      </c>
      <c r="F44" s="4">
        <v>2</v>
      </c>
      <c r="I44" s="12"/>
      <c r="J44" s="12"/>
      <c r="K44" s="12"/>
      <c r="L44" s="12"/>
      <c r="M44" s="12"/>
    </row>
    <row r="45" spans="1:13" x14ac:dyDescent="0.35">
      <c r="A45" s="1" t="s">
        <v>45</v>
      </c>
      <c r="B45" s="4">
        <v>1</v>
      </c>
      <c r="C45" s="4">
        <v>0</v>
      </c>
      <c r="D45" s="4">
        <v>0</v>
      </c>
      <c r="E45" s="4">
        <v>1</v>
      </c>
      <c r="F45" s="4">
        <v>2</v>
      </c>
      <c r="I45" s="12"/>
      <c r="J45" s="12"/>
      <c r="K45" s="12"/>
      <c r="L45" s="12"/>
      <c r="M45" s="12"/>
    </row>
    <row r="46" spans="1:13" x14ac:dyDescent="0.35">
      <c r="A46" s="1" t="s">
        <v>46</v>
      </c>
      <c r="B46" s="4">
        <v>0</v>
      </c>
      <c r="C46" s="4">
        <v>0</v>
      </c>
      <c r="D46" s="4">
        <v>1</v>
      </c>
      <c r="E46" s="4">
        <v>1</v>
      </c>
      <c r="F46" s="4">
        <v>2</v>
      </c>
      <c r="I46" s="12"/>
      <c r="J46" s="12"/>
      <c r="K46" s="12"/>
      <c r="L46" s="12"/>
      <c r="M46" s="12"/>
    </row>
    <row r="47" spans="1:13" x14ac:dyDescent="0.35">
      <c r="A47" s="1" t="s">
        <v>47</v>
      </c>
      <c r="B47" s="4">
        <v>0</v>
      </c>
      <c r="C47" s="4">
        <v>0</v>
      </c>
      <c r="D47" s="4">
        <v>1</v>
      </c>
      <c r="E47" s="4">
        <v>1</v>
      </c>
      <c r="F47" s="4">
        <v>2</v>
      </c>
      <c r="I47" s="12"/>
      <c r="J47" s="12"/>
      <c r="K47" s="12"/>
      <c r="L47" s="12"/>
      <c r="M47" s="12"/>
    </row>
    <row r="48" spans="1:13" x14ac:dyDescent="0.35">
      <c r="A48" s="1" t="s">
        <v>48</v>
      </c>
      <c r="B48" s="4">
        <v>0</v>
      </c>
      <c r="C48" s="4">
        <v>1</v>
      </c>
      <c r="D48" s="4">
        <v>0</v>
      </c>
      <c r="E48" s="4">
        <v>1</v>
      </c>
      <c r="F48" s="4">
        <v>2</v>
      </c>
      <c r="I48" s="12"/>
      <c r="J48" s="12"/>
      <c r="K48" s="12"/>
      <c r="L48" s="12"/>
      <c r="M48" s="12"/>
    </row>
    <row r="49" spans="1:13" x14ac:dyDescent="0.35">
      <c r="A49" s="1" t="s">
        <v>49</v>
      </c>
      <c r="B49" s="4">
        <v>1</v>
      </c>
      <c r="C49" s="4">
        <v>0</v>
      </c>
      <c r="D49" s="4">
        <v>0</v>
      </c>
      <c r="E49" s="4">
        <v>0</v>
      </c>
      <c r="F49" s="4">
        <v>1</v>
      </c>
      <c r="I49" s="12"/>
      <c r="J49" s="12"/>
      <c r="K49" s="12"/>
      <c r="L49" s="12"/>
      <c r="M49" s="12"/>
    </row>
    <row r="50" spans="1:13" x14ac:dyDescent="0.35">
      <c r="A50" s="1" t="s">
        <v>50</v>
      </c>
      <c r="B50" s="4">
        <v>0</v>
      </c>
      <c r="C50" s="4">
        <v>0</v>
      </c>
      <c r="D50" s="4">
        <v>1</v>
      </c>
      <c r="E50" s="4">
        <v>0</v>
      </c>
      <c r="F50" s="4">
        <v>1</v>
      </c>
      <c r="I50" s="12"/>
      <c r="J50" s="12"/>
      <c r="K50" s="12"/>
      <c r="L50" s="12"/>
      <c r="M50" s="12"/>
    </row>
    <row r="51" spans="1:13" x14ac:dyDescent="0.35">
      <c r="A51" s="1" t="s">
        <v>51</v>
      </c>
      <c r="B51" s="4">
        <v>0</v>
      </c>
      <c r="C51" s="4">
        <v>0</v>
      </c>
      <c r="D51" s="4">
        <v>1</v>
      </c>
      <c r="E51" s="4">
        <v>0</v>
      </c>
      <c r="F51" s="4">
        <v>1</v>
      </c>
      <c r="I51" s="12"/>
      <c r="J51" s="12"/>
      <c r="K51" s="12"/>
      <c r="L51" s="12"/>
      <c r="M51" s="12"/>
    </row>
    <row r="52" spans="1:13" x14ac:dyDescent="0.35">
      <c r="A52" s="1" t="s">
        <v>52</v>
      </c>
      <c r="B52" s="4">
        <v>0</v>
      </c>
      <c r="C52" s="4">
        <v>0</v>
      </c>
      <c r="D52" s="4">
        <v>0</v>
      </c>
      <c r="E52" s="4">
        <v>1</v>
      </c>
      <c r="F52" s="4">
        <v>1</v>
      </c>
      <c r="I52" s="12"/>
      <c r="J52" s="12"/>
      <c r="K52" s="12"/>
      <c r="L52" s="12"/>
      <c r="M52" s="12"/>
    </row>
    <row r="53" spans="1:13" x14ac:dyDescent="0.35">
      <c r="A53" s="1" t="s">
        <v>53</v>
      </c>
      <c r="B53" s="4">
        <v>0</v>
      </c>
      <c r="C53" s="4">
        <v>0</v>
      </c>
      <c r="D53" s="4">
        <v>1</v>
      </c>
      <c r="E53" s="4">
        <v>0</v>
      </c>
      <c r="F53" s="4">
        <v>1</v>
      </c>
      <c r="I53" s="12"/>
      <c r="J53" s="12"/>
      <c r="K53" s="12"/>
      <c r="L53" s="12"/>
      <c r="M53" s="12"/>
    </row>
    <row r="54" spans="1:13" x14ac:dyDescent="0.35">
      <c r="A54" s="1" t="s">
        <v>54</v>
      </c>
      <c r="B54" s="4">
        <v>0</v>
      </c>
      <c r="C54" s="4">
        <v>0</v>
      </c>
      <c r="D54" s="4">
        <v>1</v>
      </c>
      <c r="E54" s="4">
        <v>0</v>
      </c>
      <c r="F54" s="4">
        <v>1</v>
      </c>
      <c r="I54" s="12"/>
      <c r="J54" s="12"/>
      <c r="K54" s="12"/>
      <c r="L54" s="12"/>
      <c r="M54" s="12"/>
    </row>
    <row r="55" spans="1:13" x14ac:dyDescent="0.35">
      <c r="A55" s="1" t="s">
        <v>55</v>
      </c>
      <c r="B55" s="4">
        <v>1</v>
      </c>
      <c r="C55" s="4">
        <v>0</v>
      </c>
      <c r="D55" s="4">
        <v>0</v>
      </c>
      <c r="E55" s="4">
        <v>0</v>
      </c>
      <c r="F55" s="4">
        <v>1</v>
      </c>
      <c r="I55" s="12"/>
      <c r="J55" s="12"/>
      <c r="K55" s="12"/>
      <c r="L55" s="12"/>
      <c r="M55" s="12"/>
    </row>
    <row r="56" spans="1:13" x14ac:dyDescent="0.35">
      <c r="A56" s="1" t="s">
        <v>56</v>
      </c>
      <c r="B56" s="4">
        <v>0</v>
      </c>
      <c r="C56" s="4">
        <v>0</v>
      </c>
      <c r="D56" s="4">
        <v>0</v>
      </c>
      <c r="E56" s="4">
        <v>1</v>
      </c>
      <c r="F56" s="4">
        <v>1</v>
      </c>
      <c r="I56" s="12"/>
      <c r="J56" s="12"/>
      <c r="K56" s="12"/>
      <c r="L56" s="12"/>
      <c r="M56" s="12"/>
    </row>
    <row r="57" spans="1:13" x14ac:dyDescent="0.35">
      <c r="A57" s="1" t="s">
        <v>57</v>
      </c>
      <c r="B57" s="4">
        <v>0</v>
      </c>
      <c r="C57" s="4">
        <v>0</v>
      </c>
      <c r="D57" s="4">
        <v>1</v>
      </c>
      <c r="E57" s="4">
        <v>0</v>
      </c>
      <c r="F57" s="4">
        <v>1</v>
      </c>
      <c r="I57" s="12"/>
      <c r="J57" s="12"/>
      <c r="K57" s="12"/>
      <c r="L57" s="12"/>
      <c r="M57" s="12"/>
    </row>
    <row r="58" spans="1:13" x14ac:dyDescent="0.35">
      <c r="A58" s="1" t="s">
        <v>58</v>
      </c>
      <c r="B58" s="4">
        <v>0</v>
      </c>
      <c r="C58" s="4">
        <v>0</v>
      </c>
      <c r="D58" s="4">
        <v>1</v>
      </c>
      <c r="E58" s="4">
        <v>0</v>
      </c>
      <c r="F58" s="4">
        <v>1</v>
      </c>
      <c r="I58" s="12"/>
      <c r="J58" s="12"/>
      <c r="K58" s="12"/>
      <c r="L58" s="12"/>
      <c r="M58" s="12"/>
    </row>
    <row r="59" spans="1:13" x14ac:dyDescent="0.35">
      <c r="A59" s="1" t="s">
        <v>59</v>
      </c>
      <c r="B59" s="4">
        <v>0</v>
      </c>
      <c r="C59" s="4">
        <v>1</v>
      </c>
      <c r="D59" s="4">
        <v>0</v>
      </c>
      <c r="E59" s="4">
        <v>0</v>
      </c>
      <c r="F59" s="4">
        <v>1</v>
      </c>
      <c r="I59" s="12"/>
      <c r="J59" s="12"/>
      <c r="K59" s="12"/>
      <c r="L59" s="12"/>
      <c r="M59" s="12"/>
    </row>
    <row r="60" spans="1:13" x14ac:dyDescent="0.35">
      <c r="A60" s="1" t="s">
        <v>60</v>
      </c>
      <c r="B60" s="4">
        <v>0</v>
      </c>
      <c r="C60" s="4">
        <v>1</v>
      </c>
      <c r="D60" s="4">
        <v>0</v>
      </c>
      <c r="E60" s="4">
        <v>0</v>
      </c>
      <c r="F60" s="4">
        <v>1</v>
      </c>
      <c r="I60" s="12"/>
      <c r="J60" s="12"/>
      <c r="K60" s="12"/>
      <c r="L60" s="12"/>
      <c r="M60" s="12"/>
    </row>
    <row r="61" spans="1:13" x14ac:dyDescent="0.35">
      <c r="A61" s="1" t="s">
        <v>61</v>
      </c>
      <c r="B61" s="4">
        <v>0</v>
      </c>
      <c r="C61" s="4">
        <v>1</v>
      </c>
      <c r="D61" s="4">
        <v>0</v>
      </c>
      <c r="E61" s="4">
        <v>0</v>
      </c>
      <c r="F61" s="4">
        <v>1</v>
      </c>
      <c r="I61" s="12"/>
      <c r="J61" s="12"/>
      <c r="K61" s="12"/>
      <c r="L61" s="12"/>
      <c r="M61" s="12"/>
    </row>
    <row r="62" spans="1:13" x14ac:dyDescent="0.35">
      <c r="A62" s="1" t="s">
        <v>62</v>
      </c>
      <c r="B62" s="4">
        <v>0</v>
      </c>
      <c r="C62" s="4">
        <v>0</v>
      </c>
      <c r="D62" s="4">
        <v>0</v>
      </c>
      <c r="E62" s="4">
        <v>1</v>
      </c>
      <c r="F62" s="4">
        <v>1</v>
      </c>
      <c r="I62" s="12"/>
      <c r="J62" s="12"/>
      <c r="K62" s="12"/>
      <c r="L62" s="12"/>
      <c r="M62" s="12"/>
    </row>
    <row r="63" spans="1:13" x14ac:dyDescent="0.35">
      <c r="A63" s="1" t="s">
        <v>63</v>
      </c>
      <c r="B63" s="4">
        <v>0</v>
      </c>
      <c r="C63" s="4">
        <v>0</v>
      </c>
      <c r="D63" s="4">
        <v>1</v>
      </c>
      <c r="E63" s="4">
        <v>0</v>
      </c>
      <c r="F63" s="4">
        <v>1</v>
      </c>
      <c r="I63" s="12"/>
      <c r="J63" s="12"/>
      <c r="K63" s="12"/>
      <c r="L63" s="12"/>
      <c r="M63" s="12"/>
    </row>
    <row r="64" spans="1:13" x14ac:dyDescent="0.35">
      <c r="A64" s="1" t="s">
        <v>64</v>
      </c>
      <c r="B64" s="4">
        <v>0</v>
      </c>
      <c r="C64" s="4">
        <v>0</v>
      </c>
      <c r="D64" s="4">
        <v>0</v>
      </c>
      <c r="E64" s="4">
        <v>1</v>
      </c>
      <c r="F64" s="4">
        <v>1</v>
      </c>
      <c r="I64" s="12"/>
      <c r="J64" s="12"/>
      <c r="K64" s="12"/>
      <c r="L64" s="12"/>
      <c r="M64" s="12"/>
    </row>
    <row r="65" spans="1:13" x14ac:dyDescent="0.35">
      <c r="A65" s="2" t="s">
        <v>3</v>
      </c>
      <c r="B65" s="3">
        <v>173</v>
      </c>
      <c r="C65" s="3">
        <v>340</v>
      </c>
      <c r="D65" s="3">
        <v>409</v>
      </c>
      <c r="E65" s="3">
        <v>330</v>
      </c>
      <c r="F65" s="3">
        <v>1252</v>
      </c>
      <c r="I65" s="12"/>
      <c r="J65" s="12"/>
      <c r="K65" s="12"/>
      <c r="L65" s="12"/>
      <c r="M65" s="12"/>
    </row>
  </sheetData>
  <mergeCells count="3">
    <mergeCell ref="B2:F2"/>
    <mergeCell ref="A1:F1"/>
    <mergeCell ref="H1:M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3977-20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Jennings Sophie</dc:creator>
  <cp:lastModifiedBy>Orange Jane</cp:lastModifiedBy>
  <dcterms:created xsi:type="dcterms:W3CDTF">2020-11-30T11:30:07Z</dcterms:created>
  <dcterms:modified xsi:type="dcterms:W3CDTF">2020-12-09T10:42:02Z</dcterms:modified>
</cp:coreProperties>
</file>