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7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B7" i="1"/>
  <c r="C5" i="1"/>
  <c r="D5" i="1"/>
  <c r="E5" i="1"/>
  <c r="F5" i="1"/>
  <c r="C6" i="1"/>
  <c r="D6" i="1"/>
  <c r="E6" i="1"/>
  <c r="F6" i="1"/>
  <c r="B6" i="1"/>
  <c r="B5" i="1"/>
</calcChain>
</file>

<file path=xl/sharedStrings.xml><?xml version="1.0" encoding="utf-8"?>
<sst xmlns="http://schemas.openxmlformats.org/spreadsheetml/2006/main" count="9" uniqueCount="9">
  <si>
    <t>Stolen Admin Charges</t>
  </si>
  <si>
    <t>RTC Admin Charges</t>
  </si>
  <si>
    <t>Total</t>
  </si>
  <si>
    <t>Leics Police Admin Charges Recovered Stolen Vehicles and RTCs</t>
  </si>
  <si>
    <t>Number Recovered Stolen</t>
  </si>
  <si>
    <t>Number Removed After RTC</t>
  </si>
  <si>
    <t>Vehicle Numbers</t>
  </si>
  <si>
    <t>Charges to Leics Police*</t>
  </si>
  <si>
    <t>* Estimated related to number of vehicles, likely to be very close to actual figure.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</si>
</sst>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4" sqref="A14"/>
    </sheetView>
  </sheetViews>
  <sheetFormatPr defaultRowHeight="14.5" x14ac:dyDescent="0.35"/>
  <cols>
    <col min="1" max="1" width="24.7265625" customWidth="1"/>
    <col min="2" max="6" width="11.08984375" bestFit="1" customWidth="1"/>
  </cols>
  <sheetData>
    <row r="1" spans="1:6" ht="15.5" x14ac:dyDescent="0.35">
      <c r="A1" s="4" t="s">
        <v>3</v>
      </c>
    </row>
    <row r="3" spans="1:6" x14ac:dyDescent="0.35">
      <c r="B3" s="2">
        <v>2016</v>
      </c>
      <c r="C3" s="2">
        <v>2017</v>
      </c>
      <c r="D3" s="2">
        <v>2018</v>
      </c>
      <c r="E3" s="2">
        <v>2019</v>
      </c>
      <c r="F3" s="2">
        <v>2020</v>
      </c>
    </row>
    <row r="4" spans="1:6" x14ac:dyDescent="0.35">
      <c r="A4" s="3" t="s">
        <v>7</v>
      </c>
      <c r="B4" s="2"/>
      <c r="C4" s="2"/>
      <c r="D4" s="2"/>
      <c r="E4" s="2"/>
      <c r="F4" s="2"/>
    </row>
    <row r="5" spans="1:6" x14ac:dyDescent="0.35">
      <c r="A5" t="s">
        <v>0</v>
      </c>
      <c r="B5" s="1">
        <f>B10*27</f>
        <v>23706</v>
      </c>
      <c r="C5" s="1">
        <f t="shared" ref="C5:F5" si="0">C10*27</f>
        <v>27459</v>
      </c>
      <c r="D5" s="1">
        <f t="shared" si="0"/>
        <v>29835</v>
      </c>
      <c r="E5" s="1">
        <f t="shared" si="0"/>
        <v>31860</v>
      </c>
      <c r="F5" s="1">
        <f t="shared" si="0"/>
        <v>23625</v>
      </c>
    </row>
    <row r="6" spans="1:6" x14ac:dyDescent="0.35">
      <c r="A6" t="s">
        <v>1</v>
      </c>
      <c r="B6" s="1">
        <f>B11*27</f>
        <v>59157</v>
      </c>
      <c r="C6" s="1">
        <f t="shared" ref="C6:F6" si="1">C11*27</f>
        <v>55215</v>
      </c>
      <c r="D6" s="1">
        <f t="shared" si="1"/>
        <v>53919</v>
      </c>
      <c r="E6" s="1">
        <f t="shared" si="1"/>
        <v>58968</v>
      </c>
      <c r="F6" s="1">
        <f t="shared" si="1"/>
        <v>51489</v>
      </c>
    </row>
    <row r="7" spans="1:6" x14ac:dyDescent="0.35">
      <c r="A7" t="s">
        <v>2</v>
      </c>
      <c r="B7" s="1">
        <f>SUM(B3:B6)</f>
        <v>84879</v>
      </c>
      <c r="C7" s="1">
        <f t="shared" ref="C7:F7" si="2">SUM(C3:C6)</f>
        <v>84691</v>
      </c>
      <c r="D7" s="1">
        <f t="shared" si="2"/>
        <v>85772</v>
      </c>
      <c r="E7" s="1">
        <f t="shared" si="2"/>
        <v>92847</v>
      </c>
      <c r="F7" s="1">
        <f t="shared" si="2"/>
        <v>77134</v>
      </c>
    </row>
    <row r="8" spans="1:6" x14ac:dyDescent="0.35">
      <c r="B8" s="1"/>
      <c r="C8" s="1"/>
      <c r="D8" s="1"/>
      <c r="E8" s="1"/>
      <c r="F8" s="1"/>
    </row>
    <row r="9" spans="1:6" x14ac:dyDescent="0.35">
      <c r="A9" s="3" t="s">
        <v>6</v>
      </c>
    </row>
    <row r="10" spans="1:6" x14ac:dyDescent="0.35">
      <c r="A10" t="s">
        <v>4</v>
      </c>
      <c r="B10">
        <v>878</v>
      </c>
      <c r="C10">
        <v>1017</v>
      </c>
      <c r="D10">
        <v>1105</v>
      </c>
      <c r="E10">
        <v>1180</v>
      </c>
      <c r="F10">
        <v>875</v>
      </c>
    </row>
    <row r="11" spans="1:6" x14ac:dyDescent="0.35">
      <c r="A11" t="s">
        <v>5</v>
      </c>
      <c r="B11">
        <v>2191</v>
      </c>
      <c r="C11">
        <v>2045</v>
      </c>
      <c r="D11">
        <v>1997</v>
      </c>
      <c r="E11">
        <v>2184</v>
      </c>
      <c r="F11">
        <v>1907</v>
      </c>
    </row>
    <row r="13" spans="1:6" x14ac:dyDescent="0.35">
      <c r="A13" t="s">
        <v>8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Bullough Robert</dc:creator>
  <cp:lastModifiedBy>Orange Jane</cp:lastModifiedBy>
  <dcterms:created xsi:type="dcterms:W3CDTF">2021-02-22T15:56:39Z</dcterms:created>
  <dcterms:modified xsi:type="dcterms:W3CDTF">2021-03-08T12:16:16Z</dcterms:modified>
</cp:coreProperties>
</file>