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9A56235D-D32E-4A7B-9C06-520CA768022D}" xr6:coauthVersionLast="36" xr6:coauthVersionMax="36" xr10:uidLastSave="{00000000-0000-0000-0000-000000000000}"/>
  <bookViews>
    <workbookView xWindow="0" yWindow="0" windowWidth="28800" windowHeight="12225" xr2:uid="{E23C5D81-6AF2-4EC6-B83A-840B84435843}"/>
  </bookViews>
  <sheets>
    <sheet name="Re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45" i="1"/>
  <c r="E31" i="1"/>
  <c r="E17" i="1"/>
  <c r="D53" i="1" l="1"/>
  <c r="D45" i="1"/>
  <c r="D31" i="1"/>
  <c r="D17" i="1"/>
  <c r="C53" i="1" l="1"/>
  <c r="B53" i="1"/>
  <c r="C45" i="1"/>
  <c r="B45" i="1"/>
  <c r="C31" i="1"/>
  <c r="B31" i="1"/>
  <c r="C17" i="1"/>
  <c r="B17" i="1"/>
</calcChain>
</file>

<file path=xl/sharedStrings.xml><?xml version="1.0" encoding="utf-8"?>
<sst xmlns="http://schemas.openxmlformats.org/spreadsheetml/2006/main" count="11" uniqueCount="11">
  <si>
    <t>Month</t>
  </si>
  <si>
    <t>Total Offences</t>
  </si>
  <si>
    <t>Person was Charged</t>
  </si>
  <si>
    <t>Age of Suspects / Offenders (at the time of the offence)</t>
  </si>
  <si>
    <t>2018 Year</t>
  </si>
  <si>
    <t>2019 Year</t>
  </si>
  <si>
    <t>2020 Year</t>
  </si>
  <si>
    <t>Jun-21 to 28th</t>
  </si>
  <si>
    <t>2021 to date</t>
  </si>
  <si>
    <t>9 or Under</t>
  </si>
  <si>
    <t>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</si>
</sst>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0" xfId="0" applyFont="1" applyFill="1" applyBorder="1" applyAlignment="1">
      <alignment horizontal="center"/>
    </xf>
    <xf numFmtId="17" fontId="0" fillId="0" borderId="12" xfId="0" applyNumberForma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7" fontId="0" fillId="0" borderId="16" xfId="0" applyNumberFormat="1" applyBorder="1" applyAlignment="1">
      <alignment horizontal="left"/>
    </xf>
    <xf numFmtId="0" fontId="0" fillId="0" borderId="17" xfId="0" applyBorder="1" applyAlignment="1">
      <alignment horizontal="center"/>
    </xf>
    <xf numFmtId="17" fontId="1" fillId="3" borderId="16" xfId="0" quotePrefix="1" applyNumberFormat="1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1" fillId="0" borderId="0" xfId="0" applyFont="1"/>
    <xf numFmtId="1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7" fontId="1" fillId="2" borderId="1" xfId="0" applyNumberFormat="1" applyFont="1" applyFill="1" applyBorder="1" applyAlignment="1">
      <alignment horizontal="left"/>
    </xf>
    <xf numFmtId="17" fontId="1" fillId="2" borderId="4" xfId="0" applyNumberFormat="1" applyFont="1" applyFill="1" applyBorder="1" applyAlignment="1">
      <alignment horizontal="left"/>
    </xf>
    <xf numFmtId="17" fontId="1" fillId="2" borderId="9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/>
    </xf>
    <xf numFmtId="17" fontId="1" fillId="3" borderId="18" xfId="0" quotePrefix="1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E89C-07F8-4964-98C1-B7F3CE3F46D6}">
  <dimension ref="A1:E53"/>
  <sheetViews>
    <sheetView tabSelected="1" workbookViewId="0">
      <selection activeCell="H23" sqref="H23"/>
    </sheetView>
  </sheetViews>
  <sheetFormatPr defaultRowHeight="12.75" x14ac:dyDescent="0.2"/>
  <cols>
    <col min="1" max="1" width="12.7109375" style="11" customWidth="1"/>
    <col min="2" max="3" width="9.140625" style="12"/>
    <col min="4" max="4" width="10.42578125" style="12" bestFit="1" customWidth="1"/>
    <col min="5" max="5" width="10.42578125" style="12" customWidth="1"/>
  </cols>
  <sheetData>
    <row r="1" spans="1:5" x14ac:dyDescent="0.2">
      <c r="A1" s="13" t="s">
        <v>0</v>
      </c>
      <c r="B1" s="16" t="s">
        <v>1</v>
      </c>
      <c r="C1" s="16" t="s">
        <v>2</v>
      </c>
      <c r="D1" s="19" t="s">
        <v>3</v>
      </c>
      <c r="E1" s="22"/>
    </row>
    <row r="2" spans="1:5" x14ac:dyDescent="0.2">
      <c r="A2" s="14"/>
      <c r="B2" s="17"/>
      <c r="C2" s="17"/>
      <c r="D2" s="20"/>
      <c r="E2" s="23"/>
    </row>
    <row r="3" spans="1:5" ht="12.75" customHeight="1" thickBot="1" x14ac:dyDescent="0.25">
      <c r="A3" s="14"/>
      <c r="B3" s="17"/>
      <c r="C3" s="17"/>
      <c r="D3" s="21"/>
      <c r="E3" s="24"/>
    </row>
    <row r="4" spans="1:5" ht="13.5" thickBot="1" x14ac:dyDescent="0.25">
      <c r="A4" s="15"/>
      <c r="B4" s="18"/>
      <c r="C4" s="18"/>
      <c r="D4" s="1" t="s">
        <v>9</v>
      </c>
      <c r="E4" s="25" t="s">
        <v>10</v>
      </c>
    </row>
    <row r="5" spans="1:5" x14ac:dyDescent="0.2">
      <c r="A5" s="2">
        <v>43101</v>
      </c>
      <c r="B5" s="3">
        <v>44</v>
      </c>
      <c r="C5" s="3">
        <v>1</v>
      </c>
      <c r="D5" s="4">
        <v>3</v>
      </c>
      <c r="E5" s="5">
        <v>41</v>
      </c>
    </row>
    <row r="6" spans="1:5" x14ac:dyDescent="0.2">
      <c r="A6" s="6">
        <v>43132</v>
      </c>
      <c r="B6" s="7">
        <v>40</v>
      </c>
      <c r="C6" s="7">
        <v>1</v>
      </c>
      <c r="D6" s="4">
        <v>5</v>
      </c>
      <c r="E6" s="5">
        <v>35</v>
      </c>
    </row>
    <row r="7" spans="1:5" x14ac:dyDescent="0.2">
      <c r="A7" s="6">
        <v>43160</v>
      </c>
      <c r="B7" s="7">
        <v>40</v>
      </c>
      <c r="C7" s="7">
        <v>3</v>
      </c>
      <c r="D7" s="4">
        <v>1</v>
      </c>
      <c r="E7" s="5">
        <v>40</v>
      </c>
    </row>
    <row r="8" spans="1:5" x14ac:dyDescent="0.2">
      <c r="A8" s="6">
        <v>43191</v>
      </c>
      <c r="B8" s="7">
        <v>36</v>
      </c>
      <c r="C8" s="7">
        <v>1</v>
      </c>
      <c r="D8" s="4">
        <v>2</v>
      </c>
      <c r="E8" s="5">
        <v>34</v>
      </c>
    </row>
    <row r="9" spans="1:5" x14ac:dyDescent="0.2">
      <c r="A9" s="6">
        <v>43221</v>
      </c>
      <c r="B9" s="7">
        <v>55</v>
      </c>
      <c r="C9" s="7">
        <v>3</v>
      </c>
      <c r="D9" s="4">
        <v>1</v>
      </c>
      <c r="E9" s="5">
        <v>54</v>
      </c>
    </row>
    <row r="10" spans="1:5" x14ac:dyDescent="0.2">
      <c r="A10" s="6">
        <v>43252</v>
      </c>
      <c r="B10" s="7">
        <v>40</v>
      </c>
      <c r="C10" s="7"/>
      <c r="D10" s="4">
        <v>2</v>
      </c>
      <c r="E10" s="5">
        <v>38</v>
      </c>
    </row>
    <row r="11" spans="1:5" x14ac:dyDescent="0.2">
      <c r="A11" s="6">
        <v>43282</v>
      </c>
      <c r="B11" s="7">
        <v>46</v>
      </c>
      <c r="C11" s="7">
        <v>2</v>
      </c>
      <c r="D11" s="4">
        <v>1</v>
      </c>
      <c r="E11" s="5">
        <v>45</v>
      </c>
    </row>
    <row r="12" spans="1:5" x14ac:dyDescent="0.2">
      <c r="A12" s="6">
        <v>43313</v>
      </c>
      <c r="B12" s="7">
        <v>44</v>
      </c>
      <c r="C12" s="7"/>
      <c r="D12" s="4">
        <v>2</v>
      </c>
      <c r="E12" s="5">
        <v>42</v>
      </c>
    </row>
    <row r="13" spans="1:5" x14ac:dyDescent="0.2">
      <c r="A13" s="6">
        <v>43344</v>
      </c>
      <c r="B13" s="7">
        <v>56</v>
      </c>
      <c r="C13" s="7">
        <v>2</v>
      </c>
      <c r="D13" s="4">
        <v>2</v>
      </c>
      <c r="E13" s="5">
        <v>55</v>
      </c>
    </row>
    <row r="14" spans="1:5" x14ac:dyDescent="0.2">
      <c r="A14" s="6">
        <v>43374</v>
      </c>
      <c r="B14" s="7">
        <v>53</v>
      </c>
      <c r="C14" s="7">
        <v>2</v>
      </c>
      <c r="D14" s="4">
        <v>0</v>
      </c>
      <c r="E14" s="5">
        <v>54</v>
      </c>
    </row>
    <row r="15" spans="1:5" x14ac:dyDescent="0.2">
      <c r="A15" s="6">
        <v>43405</v>
      </c>
      <c r="B15" s="7">
        <v>40</v>
      </c>
      <c r="C15" s="7">
        <v>3</v>
      </c>
      <c r="D15" s="4">
        <v>1</v>
      </c>
      <c r="E15" s="5">
        <v>39</v>
      </c>
    </row>
    <row r="16" spans="1:5" x14ac:dyDescent="0.2">
      <c r="A16" s="6">
        <v>43435</v>
      </c>
      <c r="B16" s="7">
        <v>40</v>
      </c>
      <c r="C16" s="7"/>
      <c r="D16" s="4">
        <v>0</v>
      </c>
      <c r="E16" s="5">
        <v>40</v>
      </c>
    </row>
    <row r="17" spans="1:5" s="10" customFormat="1" x14ac:dyDescent="0.2">
      <c r="A17" s="8" t="s">
        <v>4</v>
      </c>
      <c r="B17" s="9">
        <f>SUM(B5:B16)</f>
        <v>534</v>
      </c>
      <c r="C17" s="9">
        <f>SUM(C5:C16)</f>
        <v>18</v>
      </c>
      <c r="D17" s="9">
        <f>SUM(D5:D16)</f>
        <v>20</v>
      </c>
      <c r="E17" s="9">
        <f>SUM(E5:E16)</f>
        <v>517</v>
      </c>
    </row>
    <row r="18" spans="1:5" x14ac:dyDescent="0.2">
      <c r="A18" s="6"/>
      <c r="B18" s="7"/>
      <c r="C18" s="7"/>
      <c r="D18" s="4"/>
      <c r="E18" s="5"/>
    </row>
    <row r="19" spans="1:5" x14ac:dyDescent="0.2">
      <c r="A19" s="6">
        <v>43466</v>
      </c>
      <c r="B19" s="7">
        <v>53</v>
      </c>
      <c r="C19" s="7"/>
      <c r="D19" s="4">
        <v>1</v>
      </c>
      <c r="E19" s="5">
        <v>52</v>
      </c>
    </row>
    <row r="20" spans="1:5" x14ac:dyDescent="0.2">
      <c r="A20" s="6">
        <v>43497</v>
      </c>
      <c r="B20" s="7">
        <v>50</v>
      </c>
      <c r="C20" s="7">
        <v>3</v>
      </c>
      <c r="D20" s="4">
        <v>0</v>
      </c>
      <c r="E20" s="5">
        <v>50</v>
      </c>
    </row>
    <row r="21" spans="1:5" x14ac:dyDescent="0.2">
      <c r="A21" s="6">
        <v>43525</v>
      </c>
      <c r="B21" s="7">
        <v>55</v>
      </c>
      <c r="C21" s="7">
        <v>2</v>
      </c>
      <c r="D21" s="4">
        <v>0</v>
      </c>
      <c r="E21" s="5">
        <v>57</v>
      </c>
    </row>
    <row r="22" spans="1:5" x14ac:dyDescent="0.2">
      <c r="A22" s="6">
        <v>43556</v>
      </c>
      <c r="B22" s="7">
        <v>35</v>
      </c>
      <c r="C22" s="7">
        <v>2</v>
      </c>
      <c r="D22" s="4">
        <v>2</v>
      </c>
      <c r="E22" s="5">
        <v>34</v>
      </c>
    </row>
    <row r="23" spans="1:5" x14ac:dyDescent="0.2">
      <c r="A23" s="6">
        <v>43586</v>
      </c>
      <c r="B23" s="7">
        <v>70</v>
      </c>
      <c r="C23" s="7">
        <v>1</v>
      </c>
      <c r="D23" s="4">
        <v>2</v>
      </c>
      <c r="E23" s="5">
        <v>68</v>
      </c>
    </row>
    <row r="24" spans="1:5" x14ac:dyDescent="0.2">
      <c r="A24" s="6">
        <v>43617</v>
      </c>
      <c r="B24" s="7">
        <v>54</v>
      </c>
      <c r="C24" s="7">
        <v>1</v>
      </c>
      <c r="D24" s="4">
        <v>0</v>
      </c>
      <c r="E24" s="5">
        <v>54</v>
      </c>
    </row>
    <row r="25" spans="1:5" x14ac:dyDescent="0.2">
      <c r="A25" s="6">
        <v>43647</v>
      </c>
      <c r="B25" s="7">
        <v>39</v>
      </c>
      <c r="C25" s="7"/>
      <c r="D25" s="4">
        <v>0</v>
      </c>
      <c r="E25" s="5">
        <v>39</v>
      </c>
    </row>
    <row r="26" spans="1:5" x14ac:dyDescent="0.2">
      <c r="A26" s="6">
        <v>43678</v>
      </c>
      <c r="B26" s="7">
        <v>52</v>
      </c>
      <c r="C26" s="7">
        <v>1</v>
      </c>
      <c r="D26" s="4">
        <v>2</v>
      </c>
      <c r="E26" s="5">
        <v>50</v>
      </c>
    </row>
    <row r="27" spans="1:5" x14ac:dyDescent="0.2">
      <c r="A27" s="6">
        <v>43709</v>
      </c>
      <c r="B27" s="7">
        <v>60</v>
      </c>
      <c r="C27" s="7">
        <v>3</v>
      </c>
      <c r="D27" s="4">
        <v>1</v>
      </c>
      <c r="E27" s="5">
        <v>60</v>
      </c>
    </row>
    <row r="28" spans="1:5" x14ac:dyDescent="0.2">
      <c r="A28" s="6">
        <v>43739</v>
      </c>
      <c r="B28" s="7">
        <v>63</v>
      </c>
      <c r="C28" s="7">
        <v>1</v>
      </c>
      <c r="D28" s="4">
        <v>0</v>
      </c>
      <c r="E28" s="5">
        <v>64</v>
      </c>
    </row>
    <row r="29" spans="1:5" x14ac:dyDescent="0.2">
      <c r="A29" s="6">
        <v>43770</v>
      </c>
      <c r="B29" s="7">
        <v>49</v>
      </c>
      <c r="C29" s="7"/>
      <c r="D29" s="4">
        <v>0</v>
      </c>
      <c r="E29" s="5">
        <v>49</v>
      </c>
    </row>
    <row r="30" spans="1:5" x14ac:dyDescent="0.2">
      <c r="A30" s="6">
        <v>43800</v>
      </c>
      <c r="B30" s="7">
        <v>52</v>
      </c>
      <c r="C30" s="7"/>
      <c r="D30" s="4">
        <v>3</v>
      </c>
      <c r="E30" s="5">
        <v>50</v>
      </c>
    </row>
    <row r="31" spans="1:5" s="10" customFormat="1" x14ac:dyDescent="0.2">
      <c r="A31" s="8" t="s">
        <v>5</v>
      </c>
      <c r="B31" s="9">
        <f>SUM(B19:B30)</f>
        <v>632</v>
      </c>
      <c r="C31" s="9">
        <f>SUM(C19:C30)</f>
        <v>14</v>
      </c>
      <c r="D31" s="9">
        <f t="shared" ref="D31:E31" si="0">SUM(D19:D30)</f>
        <v>11</v>
      </c>
      <c r="E31" s="9">
        <f t="shared" si="0"/>
        <v>627</v>
      </c>
    </row>
    <row r="32" spans="1:5" x14ac:dyDescent="0.2">
      <c r="A32" s="6"/>
      <c r="B32" s="7"/>
      <c r="C32" s="7"/>
      <c r="D32" s="4"/>
      <c r="E32" s="5"/>
    </row>
    <row r="33" spans="1:5" x14ac:dyDescent="0.2">
      <c r="A33" s="6">
        <v>43831</v>
      </c>
      <c r="B33" s="7">
        <v>68</v>
      </c>
      <c r="C33" s="7"/>
      <c r="D33" s="4">
        <v>4</v>
      </c>
      <c r="E33" s="5">
        <v>66</v>
      </c>
    </row>
    <row r="34" spans="1:5" x14ac:dyDescent="0.2">
      <c r="A34" s="6">
        <v>43862</v>
      </c>
      <c r="B34" s="7">
        <v>46</v>
      </c>
      <c r="C34" s="7">
        <v>1</v>
      </c>
      <c r="D34" s="4">
        <v>2</v>
      </c>
      <c r="E34" s="5">
        <v>45</v>
      </c>
    </row>
    <row r="35" spans="1:5" x14ac:dyDescent="0.2">
      <c r="A35" s="6">
        <v>43891</v>
      </c>
      <c r="B35" s="7">
        <v>64</v>
      </c>
      <c r="C35" s="7"/>
      <c r="D35" s="4">
        <v>3</v>
      </c>
      <c r="E35" s="5">
        <v>62</v>
      </c>
    </row>
    <row r="36" spans="1:5" x14ac:dyDescent="0.2">
      <c r="A36" s="6">
        <v>43922</v>
      </c>
      <c r="B36" s="7">
        <v>51</v>
      </c>
      <c r="C36" s="7"/>
      <c r="D36" s="4">
        <v>0</v>
      </c>
      <c r="E36" s="5">
        <v>52</v>
      </c>
    </row>
    <row r="37" spans="1:5" x14ac:dyDescent="0.2">
      <c r="A37" s="6">
        <v>43952</v>
      </c>
      <c r="B37" s="7">
        <v>47</v>
      </c>
      <c r="C37" s="7">
        <v>1</v>
      </c>
      <c r="D37" s="4">
        <v>1</v>
      </c>
      <c r="E37" s="5">
        <v>47</v>
      </c>
    </row>
    <row r="38" spans="1:5" x14ac:dyDescent="0.2">
      <c r="A38" s="6">
        <v>43983</v>
      </c>
      <c r="B38" s="7">
        <v>43</v>
      </c>
      <c r="C38" s="7"/>
      <c r="D38" s="4">
        <v>0</v>
      </c>
      <c r="E38" s="5">
        <v>43</v>
      </c>
    </row>
    <row r="39" spans="1:5" x14ac:dyDescent="0.2">
      <c r="A39" s="6">
        <v>44013</v>
      </c>
      <c r="B39" s="7">
        <v>41</v>
      </c>
      <c r="C39" s="7">
        <v>2</v>
      </c>
      <c r="D39" s="4">
        <v>0</v>
      </c>
      <c r="E39" s="5">
        <v>41</v>
      </c>
    </row>
    <row r="40" spans="1:5" x14ac:dyDescent="0.2">
      <c r="A40" s="6">
        <v>44044</v>
      </c>
      <c r="B40" s="7">
        <v>52</v>
      </c>
      <c r="C40" s="7"/>
      <c r="D40" s="4">
        <v>2</v>
      </c>
      <c r="E40" s="5">
        <v>50</v>
      </c>
    </row>
    <row r="41" spans="1:5" x14ac:dyDescent="0.2">
      <c r="A41" s="6">
        <v>44075</v>
      </c>
      <c r="B41" s="7">
        <v>51</v>
      </c>
      <c r="C41" s="7">
        <v>2</v>
      </c>
      <c r="D41" s="4">
        <v>3</v>
      </c>
      <c r="E41" s="5">
        <v>49</v>
      </c>
    </row>
    <row r="42" spans="1:5" x14ac:dyDescent="0.2">
      <c r="A42" s="6">
        <v>44105</v>
      </c>
      <c r="B42" s="7">
        <v>47</v>
      </c>
      <c r="C42" s="7">
        <v>1</v>
      </c>
      <c r="D42" s="4">
        <v>0</v>
      </c>
      <c r="E42" s="5">
        <v>47</v>
      </c>
    </row>
    <row r="43" spans="1:5" x14ac:dyDescent="0.2">
      <c r="A43" s="6">
        <v>44136</v>
      </c>
      <c r="B43" s="7">
        <v>52</v>
      </c>
      <c r="C43" s="7">
        <v>4</v>
      </c>
      <c r="D43" s="4">
        <v>0</v>
      </c>
      <c r="E43" s="5">
        <v>52</v>
      </c>
    </row>
    <row r="44" spans="1:5" x14ac:dyDescent="0.2">
      <c r="A44" s="6">
        <v>44166</v>
      </c>
      <c r="B44" s="7">
        <v>64</v>
      </c>
      <c r="C44" s="7">
        <v>2</v>
      </c>
      <c r="D44" s="4">
        <v>0</v>
      </c>
      <c r="E44" s="5">
        <v>64</v>
      </c>
    </row>
    <row r="45" spans="1:5" s="10" customFormat="1" x14ac:dyDescent="0.2">
      <c r="A45" s="8" t="s">
        <v>6</v>
      </c>
      <c r="B45" s="9">
        <f>SUM(B33:B44)</f>
        <v>626</v>
      </c>
      <c r="C45" s="9">
        <f>SUM(C33:C44)</f>
        <v>13</v>
      </c>
      <c r="D45" s="9">
        <f t="shared" ref="D45:E45" si="1">SUM(D33:D44)</f>
        <v>15</v>
      </c>
      <c r="E45" s="9">
        <f t="shared" si="1"/>
        <v>618</v>
      </c>
    </row>
    <row r="46" spans="1:5" x14ac:dyDescent="0.2">
      <c r="A46" s="6"/>
      <c r="B46" s="7"/>
      <c r="C46" s="7"/>
      <c r="D46" s="4"/>
      <c r="E46" s="5"/>
    </row>
    <row r="47" spans="1:5" x14ac:dyDescent="0.2">
      <c r="A47" s="6">
        <v>44197</v>
      </c>
      <c r="B47" s="7">
        <v>59</v>
      </c>
      <c r="C47" s="7">
        <v>1</v>
      </c>
      <c r="D47" s="4">
        <v>0</v>
      </c>
      <c r="E47" s="5">
        <v>59</v>
      </c>
    </row>
    <row r="48" spans="1:5" x14ac:dyDescent="0.2">
      <c r="A48" s="6">
        <v>44228</v>
      </c>
      <c r="B48" s="7">
        <v>55</v>
      </c>
      <c r="C48" s="7"/>
      <c r="D48" s="4">
        <v>1</v>
      </c>
      <c r="E48" s="5">
        <v>54</v>
      </c>
    </row>
    <row r="49" spans="1:5" x14ac:dyDescent="0.2">
      <c r="A49" s="6">
        <v>44256</v>
      </c>
      <c r="B49" s="7">
        <v>57</v>
      </c>
      <c r="C49" s="7">
        <v>2</v>
      </c>
      <c r="D49" s="4">
        <v>0</v>
      </c>
      <c r="E49" s="5">
        <v>57</v>
      </c>
    </row>
    <row r="50" spans="1:5" x14ac:dyDescent="0.2">
      <c r="A50" s="6">
        <v>44287</v>
      </c>
      <c r="B50" s="7">
        <v>47</v>
      </c>
      <c r="C50" s="7"/>
      <c r="D50" s="4">
        <v>2</v>
      </c>
      <c r="E50" s="5">
        <v>45</v>
      </c>
    </row>
    <row r="51" spans="1:5" x14ac:dyDescent="0.2">
      <c r="A51" s="6">
        <v>44317</v>
      </c>
      <c r="B51" s="7">
        <v>60</v>
      </c>
      <c r="C51" s="7"/>
      <c r="D51" s="4">
        <v>0</v>
      </c>
      <c r="E51" s="5">
        <v>60</v>
      </c>
    </row>
    <row r="52" spans="1:5" x14ac:dyDescent="0.2">
      <c r="A52" s="6" t="s">
        <v>7</v>
      </c>
      <c r="B52" s="7">
        <v>50</v>
      </c>
      <c r="C52" s="7"/>
      <c r="D52" s="4">
        <v>2</v>
      </c>
      <c r="E52" s="5">
        <v>48</v>
      </c>
    </row>
    <row r="53" spans="1:5" s="10" customFormat="1" ht="13.5" thickBot="1" x14ac:dyDescent="0.25">
      <c r="A53" s="26" t="s">
        <v>8</v>
      </c>
      <c r="B53" s="27">
        <f>SUM(B47:B52)</f>
        <v>328</v>
      </c>
      <c r="C53" s="27">
        <f t="shared" ref="C53:E53" si="2">SUM(C47:C52)</f>
        <v>3</v>
      </c>
      <c r="D53" s="27">
        <f t="shared" si="2"/>
        <v>5</v>
      </c>
      <c r="E53" s="27">
        <f t="shared" si="2"/>
        <v>323</v>
      </c>
    </row>
  </sheetData>
  <mergeCells count="4">
    <mergeCell ref="A1:A4"/>
    <mergeCell ref="B1:B4"/>
    <mergeCell ref="C1:C4"/>
    <mergeCell ref="D1:E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2021-06-30T09:28:38Z</dcterms:created>
  <dcterms:modified xsi:type="dcterms:W3CDTF">2021-07-05T13:02:57Z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2021-06-30T09:28:47.8626536Z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