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2730-21\"/>
    </mc:Choice>
  </mc:AlternateContent>
  <xr:revisionPtr revIDLastSave="0" documentId="8_{055DA859-BBBD-4A09-ACD8-5101DA712AFD}" xr6:coauthVersionLast="36" xr6:coauthVersionMax="36" xr10:uidLastSave="{00000000-0000-0000-0000-000000000000}"/>
  <bookViews>
    <workbookView xWindow="0" yWindow="0" windowWidth="28800" windowHeight="12225" xr2:uid="{7E4AA4A5-BD51-480F-A576-A4C738042DE3}"/>
  </bookViews>
  <sheets>
    <sheet name="Resul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D30" i="2"/>
  <c r="D22" i="2"/>
  <c r="E32" i="2"/>
  <c r="C32" i="2"/>
  <c r="C16" i="2"/>
  <c r="D16" i="2"/>
  <c r="D12" i="2"/>
  <c r="D10" i="2"/>
  <c r="D32" i="2" l="1"/>
</calcChain>
</file>

<file path=xl/sharedStrings.xml><?xml version="1.0" encoding="utf-8"?>
<sst xmlns="http://schemas.openxmlformats.org/spreadsheetml/2006/main" count="12" uniqueCount="7">
  <si>
    <t>1st April 2019 - 31st March 2020</t>
  </si>
  <si>
    <t>1st April 2020 - 31st March 2021</t>
  </si>
  <si>
    <t>Count of Dog Theft Reports</t>
  </si>
  <si>
    <t>Total Count</t>
  </si>
  <si>
    <t>Month</t>
  </si>
  <si>
    <t>Count of Reports Resulting in Dog(s) Being Found</t>
  </si>
  <si>
    <t>Count of Reports Resulting in a Charge or Summons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</si>
</sst>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17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Normal" xfId="0" builtinId="0"/>
    <cellStyle name="Normal 2" xfId="1" xr:uid="{09629065-29ED-4E66-83C8-582E3BA506F0}"/>
    <cellStyle name="Normal 3" xfId="2" xr:uid="{D08A8E09-118A-4CBE-81CC-44D1E245B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CCE2-4B38-470F-8803-2B1AC520DECB}">
  <dimension ref="B2:E32"/>
  <sheetViews>
    <sheetView tabSelected="1" workbookViewId="0"/>
  </sheetViews>
  <sheetFormatPr defaultRowHeight="15" x14ac:dyDescent="0.25"/>
  <cols>
    <col min="2" max="2" width="29" bestFit="1" customWidth="1"/>
    <col min="3" max="3" width="23.7109375" bestFit="1" customWidth="1"/>
    <col min="4" max="4" width="42.140625" bestFit="1" customWidth="1"/>
    <col min="5" max="5" width="44.42578125" bestFit="1" customWidth="1"/>
  </cols>
  <sheetData>
    <row r="2" spans="2:5" x14ac:dyDescent="0.25">
      <c r="B2" s="5" t="s">
        <v>0</v>
      </c>
      <c r="C2" s="5"/>
      <c r="D2" s="5"/>
      <c r="E2" s="5"/>
    </row>
    <row r="3" spans="2:5" x14ac:dyDescent="0.25">
      <c r="B3" s="6" t="s">
        <v>4</v>
      </c>
      <c r="C3" s="7" t="s">
        <v>2</v>
      </c>
      <c r="D3" s="8" t="s">
        <v>5</v>
      </c>
      <c r="E3" s="2" t="s">
        <v>6</v>
      </c>
    </row>
    <row r="4" spans="2:5" x14ac:dyDescent="0.25">
      <c r="B4" s="9">
        <v>43556</v>
      </c>
      <c r="C4" s="1">
        <v>4</v>
      </c>
      <c r="D4" s="1">
        <v>3</v>
      </c>
      <c r="E4" s="1">
        <v>0</v>
      </c>
    </row>
    <row r="5" spans="2:5" x14ac:dyDescent="0.25">
      <c r="B5" s="9">
        <v>43586</v>
      </c>
      <c r="C5" s="1">
        <v>0</v>
      </c>
      <c r="D5" s="1">
        <v>0</v>
      </c>
      <c r="E5" s="1">
        <v>0</v>
      </c>
    </row>
    <row r="6" spans="2:5" x14ac:dyDescent="0.25">
      <c r="B6" s="9">
        <v>43617</v>
      </c>
      <c r="C6" s="1">
        <v>1</v>
      </c>
      <c r="D6" s="1">
        <v>0</v>
      </c>
      <c r="E6" s="1">
        <v>0</v>
      </c>
    </row>
    <row r="7" spans="2:5" x14ac:dyDescent="0.25">
      <c r="B7" s="9">
        <v>43647</v>
      </c>
      <c r="C7" s="1">
        <v>5</v>
      </c>
      <c r="D7" s="1">
        <v>0</v>
      </c>
      <c r="E7" s="1">
        <v>0</v>
      </c>
    </row>
    <row r="8" spans="2:5" x14ac:dyDescent="0.25">
      <c r="B8" s="9">
        <v>43678</v>
      </c>
      <c r="C8" s="1">
        <v>5</v>
      </c>
      <c r="D8" s="1">
        <v>1</v>
      </c>
      <c r="E8" s="1">
        <v>0</v>
      </c>
    </row>
    <row r="9" spans="2:5" x14ac:dyDescent="0.25">
      <c r="B9" s="9">
        <v>43709</v>
      </c>
      <c r="C9" s="1">
        <v>10</v>
      </c>
      <c r="D9" s="1">
        <v>3</v>
      </c>
      <c r="E9" s="1">
        <v>0</v>
      </c>
    </row>
    <row r="10" spans="2:5" x14ac:dyDescent="0.25">
      <c r="B10" s="9">
        <v>43739</v>
      </c>
      <c r="C10" s="1">
        <v>7</v>
      </c>
      <c r="D10" s="13">
        <f>1+2</f>
        <v>3</v>
      </c>
      <c r="E10" s="1">
        <v>1</v>
      </c>
    </row>
    <row r="11" spans="2:5" x14ac:dyDescent="0.25">
      <c r="B11" s="9">
        <v>43770</v>
      </c>
      <c r="C11" s="1">
        <v>2</v>
      </c>
      <c r="D11" s="1">
        <v>1</v>
      </c>
      <c r="E11" s="1">
        <v>0</v>
      </c>
    </row>
    <row r="12" spans="2:5" x14ac:dyDescent="0.25">
      <c r="B12" s="9">
        <v>43800</v>
      </c>
      <c r="C12" s="1">
        <v>2</v>
      </c>
      <c r="D12" s="1">
        <f>1+1</f>
        <v>2</v>
      </c>
      <c r="E12" s="1">
        <v>0</v>
      </c>
    </row>
    <row r="13" spans="2:5" x14ac:dyDescent="0.25">
      <c r="B13" s="9">
        <v>43831</v>
      </c>
      <c r="C13" s="1">
        <v>3</v>
      </c>
      <c r="D13" s="1">
        <v>2</v>
      </c>
      <c r="E13" s="1">
        <v>0</v>
      </c>
    </row>
    <row r="14" spans="2:5" x14ac:dyDescent="0.25">
      <c r="B14" s="9">
        <v>43862</v>
      </c>
      <c r="C14" s="1">
        <v>3</v>
      </c>
      <c r="D14" s="1">
        <v>2</v>
      </c>
      <c r="E14" s="1">
        <v>1</v>
      </c>
    </row>
    <row r="15" spans="2:5" x14ac:dyDescent="0.25">
      <c r="B15" s="9">
        <v>43891</v>
      </c>
      <c r="C15" s="1">
        <v>2</v>
      </c>
      <c r="D15" s="1">
        <v>0</v>
      </c>
      <c r="E15" s="1">
        <v>0</v>
      </c>
    </row>
    <row r="16" spans="2:5" x14ac:dyDescent="0.25">
      <c r="B16" s="3" t="s">
        <v>3</v>
      </c>
      <c r="C16" s="4">
        <f>SUM(C4:C15)</f>
        <v>44</v>
      </c>
      <c r="D16" s="4">
        <f>SUM(D4:D15)</f>
        <v>17</v>
      </c>
      <c r="E16" s="4">
        <v>2</v>
      </c>
    </row>
    <row r="18" spans="2:5" x14ac:dyDescent="0.25">
      <c r="B18" s="5" t="s">
        <v>1</v>
      </c>
      <c r="C18" s="5"/>
      <c r="D18" s="5"/>
      <c r="E18" s="5"/>
    </row>
    <row r="19" spans="2:5" x14ac:dyDescent="0.25">
      <c r="B19" s="10" t="s">
        <v>4</v>
      </c>
      <c r="C19" s="11" t="s">
        <v>2</v>
      </c>
      <c r="D19" s="2" t="s">
        <v>5</v>
      </c>
      <c r="E19" s="2" t="s">
        <v>6</v>
      </c>
    </row>
    <row r="20" spans="2:5" x14ac:dyDescent="0.25">
      <c r="B20" s="9">
        <v>43922</v>
      </c>
      <c r="C20" s="1">
        <v>0</v>
      </c>
      <c r="D20" s="1">
        <v>0</v>
      </c>
      <c r="E20" s="1">
        <v>0</v>
      </c>
    </row>
    <row r="21" spans="2:5" x14ac:dyDescent="0.25">
      <c r="B21" s="9">
        <v>43952</v>
      </c>
      <c r="C21" s="1">
        <v>3</v>
      </c>
      <c r="D21" s="1">
        <v>3</v>
      </c>
      <c r="E21" s="1">
        <v>1</v>
      </c>
    </row>
    <row r="22" spans="2:5" x14ac:dyDescent="0.25">
      <c r="B22" s="9">
        <v>43983</v>
      </c>
      <c r="C22" s="1">
        <v>5</v>
      </c>
      <c r="D22" s="1">
        <f>2+1</f>
        <v>3</v>
      </c>
      <c r="E22" s="1">
        <v>0</v>
      </c>
    </row>
    <row r="23" spans="2:5" x14ac:dyDescent="0.25">
      <c r="B23" s="9">
        <v>44013</v>
      </c>
      <c r="C23" s="12">
        <v>0</v>
      </c>
      <c r="D23" s="1">
        <v>0</v>
      </c>
      <c r="E23" s="1">
        <v>0</v>
      </c>
    </row>
    <row r="24" spans="2:5" x14ac:dyDescent="0.25">
      <c r="B24" s="9">
        <v>44044</v>
      </c>
      <c r="C24" s="1">
        <v>2</v>
      </c>
      <c r="D24" s="1">
        <v>2</v>
      </c>
      <c r="E24" s="1">
        <v>0</v>
      </c>
    </row>
    <row r="25" spans="2:5" x14ac:dyDescent="0.25">
      <c r="B25" s="9">
        <v>44075</v>
      </c>
      <c r="C25" s="1">
        <v>2</v>
      </c>
      <c r="D25" s="1">
        <v>1</v>
      </c>
      <c r="E25" s="1">
        <v>0</v>
      </c>
    </row>
    <row r="26" spans="2:5" x14ac:dyDescent="0.25">
      <c r="B26" s="9">
        <v>44105</v>
      </c>
      <c r="C26" s="1">
        <v>2</v>
      </c>
      <c r="D26" s="1">
        <v>1</v>
      </c>
      <c r="E26" s="1">
        <v>0</v>
      </c>
    </row>
    <row r="27" spans="2:5" x14ac:dyDescent="0.25">
      <c r="B27" s="9">
        <v>44136</v>
      </c>
      <c r="C27" s="1">
        <v>2</v>
      </c>
      <c r="D27" s="1">
        <v>2</v>
      </c>
      <c r="E27" s="1">
        <v>0</v>
      </c>
    </row>
    <row r="28" spans="2:5" x14ac:dyDescent="0.25">
      <c r="B28" s="9">
        <v>44166</v>
      </c>
      <c r="C28" s="1">
        <v>1</v>
      </c>
      <c r="D28" s="1">
        <v>1</v>
      </c>
      <c r="E28" s="1">
        <v>0</v>
      </c>
    </row>
    <row r="29" spans="2:5" x14ac:dyDescent="0.25">
      <c r="B29" s="9">
        <v>44197</v>
      </c>
      <c r="C29" s="1">
        <v>2</v>
      </c>
      <c r="D29" s="1">
        <v>1</v>
      </c>
      <c r="E29" s="1">
        <v>0</v>
      </c>
    </row>
    <row r="30" spans="2:5" x14ac:dyDescent="0.25">
      <c r="B30" s="9">
        <v>44228</v>
      </c>
      <c r="C30" s="1">
        <v>13</v>
      </c>
      <c r="D30" s="1">
        <f>8+1</f>
        <v>9</v>
      </c>
      <c r="E30" s="1">
        <v>0</v>
      </c>
    </row>
    <row r="31" spans="2:5" x14ac:dyDescent="0.25">
      <c r="B31" s="9">
        <v>44256</v>
      </c>
      <c r="C31" s="1">
        <v>14</v>
      </c>
      <c r="D31" s="1">
        <f>7+1</f>
        <v>8</v>
      </c>
      <c r="E31" s="1">
        <v>0</v>
      </c>
    </row>
    <row r="32" spans="2:5" x14ac:dyDescent="0.25">
      <c r="B32" s="3" t="s">
        <v>3</v>
      </c>
      <c r="C32" s="4">
        <f>SUM(C20:C31)</f>
        <v>46</v>
      </c>
      <c r="D32" s="4">
        <f t="shared" ref="D32:E32" si="0">SUM(D20:D31)</f>
        <v>31</v>
      </c>
      <c r="E32" s="4">
        <f t="shared" si="0"/>
        <v>1</v>
      </c>
    </row>
  </sheetData>
  <mergeCells count="2">
    <mergeCell ref="B2:E2"/>
    <mergeCell ref="B18:E1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2021-08-12T11:34:33Z</dcterms:created>
  <dcterms:modified xsi:type="dcterms:W3CDTF">2021-08-12T12:01:03Z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2021-08-12T11:51:14.6809044Z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